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ikung\Downloads\"/>
    </mc:Choice>
  </mc:AlternateContent>
  <xr:revisionPtr revIDLastSave="0" documentId="13_ncr:1_{86B524E3-E633-4C34-ADDC-C9FFF856BB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3" r:id="rId1"/>
    <sheet name="2" sheetId="26" r:id="rId2"/>
    <sheet name="3" sheetId="27" r:id="rId3"/>
    <sheet name="4" sheetId="28" r:id="rId4"/>
    <sheet name="5" sheetId="29" r:id="rId5"/>
    <sheet name="6" sheetId="30" r:id="rId6"/>
    <sheet name="7" sheetId="31" r:id="rId7"/>
    <sheet name="8" sheetId="32" r:id="rId8"/>
    <sheet name="9" sheetId="33" r:id="rId9"/>
    <sheet name="10" sheetId="34" r:id="rId10"/>
    <sheet name="11" sheetId="3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35" l="1"/>
  <c r="O1" i="35"/>
  <c r="O2" i="27" l="1"/>
  <c r="O1" i="27"/>
  <c r="O1" i="28" l="1"/>
  <c r="O2" i="34" l="1"/>
  <c r="O2" i="33"/>
  <c r="O2" i="32"/>
  <c r="O2" i="31"/>
  <c r="O2" i="30"/>
  <c r="O2" i="29"/>
  <c r="O2" i="28"/>
  <c r="O2" i="26"/>
  <c r="O1" i="26"/>
  <c r="O2" i="3"/>
  <c r="O1" i="3"/>
  <c r="O1" i="33" l="1"/>
  <c r="R2" i="3" l="1"/>
  <c r="O1" i="34"/>
  <c r="O1" i="32"/>
  <c r="O1" i="31"/>
  <c r="O1" i="30"/>
  <c r="O1" i="29"/>
  <c r="R2" i="35" l="1"/>
  <c r="R2" i="34"/>
  <c r="R2" i="33"/>
  <c r="R2" i="32"/>
  <c r="R2" i="31"/>
  <c r="R2" i="30"/>
  <c r="R2" i="29"/>
  <c r="R2" i="28"/>
  <c r="R2" i="27"/>
  <c r="R2" i="26"/>
</calcChain>
</file>

<file path=xl/sharedStrings.xml><?xml version="1.0" encoding="utf-8"?>
<sst xmlns="http://schemas.openxmlformats.org/spreadsheetml/2006/main" count="1446" uniqueCount="854">
  <si>
    <t>เลขประจำตัว</t>
  </si>
  <si>
    <t>ชื่อ</t>
  </si>
  <si>
    <t>นามสกุล</t>
  </si>
  <si>
    <t>ห้องเรียน</t>
  </si>
  <si>
    <t>นักเรียนชาย</t>
  </si>
  <si>
    <t>คน</t>
  </si>
  <si>
    <t>นักเรียนหญิง</t>
  </si>
  <si>
    <t>เลขที่</t>
  </si>
  <si>
    <t>รวม</t>
  </si>
  <si>
    <t>รายชื่อนักเรียนชั้นมัธยมศึกษาปีที่ 1/1</t>
  </si>
  <si>
    <t>รายชื่อนักเรียนชั้นมัธยมศึกษาปีที่ 1/11</t>
  </si>
  <si>
    <t>รายชื่อนักเรียนชั้นมัธยมศึกษาปีที่ 1/2</t>
  </si>
  <si>
    <t>รายชื่อนักเรียนชั้นมัธยมศึกษาปีที่ 1/3</t>
  </si>
  <si>
    <t>รายชื่อนักเรียนชั้นมัธยมศึกษาปีที่ 1/4</t>
  </si>
  <si>
    <t>รายชื่อนักเรียนชั้นมัธยมศึกษาปีที่ 1/5</t>
  </si>
  <si>
    <t>รายชื่อนักเรียนชั้นมัธยมศึกษาปีที่ 1/6</t>
  </si>
  <si>
    <t>รายชื่อนักเรียนชั้นมัธยมศึกษาปีที่ 1/7</t>
  </si>
  <si>
    <t>รายชื่อนักเรียนชั้นมัธยมศึกษาปีที่ 1/8</t>
  </si>
  <si>
    <t>รายชื่อนักเรียนชั้นมัธยมศึกษาปีที่ 1/9</t>
  </si>
  <si>
    <t>รายชื่อนักเรียนชั้นมัธยมศึกษาปีที่ 1/10</t>
  </si>
  <si>
    <t>ราชธานี</t>
  </si>
  <si>
    <t>บุรีรมย์</t>
  </si>
  <si>
    <t>บรมพิมาน</t>
  </si>
  <si>
    <t>เทพนคร</t>
  </si>
  <si>
    <t>อมรรัตน์</t>
  </si>
  <si>
    <t>เด็กชาย</t>
  </si>
  <si>
    <t>ณัฐวุฒิ</t>
  </si>
  <si>
    <t>ภู่สาย</t>
  </si>
  <si>
    <t>อุเทน</t>
  </si>
  <si>
    <t>เด็กหญิง</t>
  </si>
  <si>
    <t>เตชะเทียมจันทร์</t>
  </si>
  <si>
    <t>อังคณา</t>
  </si>
  <si>
    <t>ใจบุญ</t>
  </si>
  <si>
    <t>กิตติศักดิ์</t>
  </si>
  <si>
    <t>ประดับศรี</t>
  </si>
  <si>
    <t>-</t>
  </si>
  <si>
    <t>สิรวิชญ์</t>
  </si>
  <si>
    <t>ณัฐริกา</t>
  </si>
  <si>
    <t>วริศรา</t>
  </si>
  <si>
    <t>ปานภู่ทอง</t>
  </si>
  <si>
    <t>ยอดสง่า</t>
  </si>
  <si>
    <t>เกลี้ยงหมดจด</t>
  </si>
  <si>
    <t>ชัยมี</t>
  </si>
  <si>
    <t>ศรีสมรส</t>
  </si>
  <si>
    <t>ณิชานันท์</t>
  </si>
  <si>
    <t>เอมมิกา</t>
  </si>
  <si>
    <t>กาญจนา</t>
  </si>
  <si>
    <t>ธัญชนก</t>
  </si>
  <si>
    <t>แพรวา</t>
  </si>
  <si>
    <t>พิชชาภา</t>
  </si>
  <si>
    <t>ณฐกร</t>
  </si>
  <si>
    <t>คำแก้ว</t>
  </si>
  <si>
    <t>คำอ้าย</t>
  </si>
  <si>
    <t>อินทิรา</t>
  </si>
  <si>
    <t>ธนกฤต</t>
  </si>
  <si>
    <t>วิทวัส</t>
  </si>
  <si>
    <t>ธัญวลัย</t>
  </si>
  <si>
    <t>ณัฐพล</t>
  </si>
  <si>
    <t>ณัฐวัฒน์</t>
  </si>
  <si>
    <t>นลินนิภา</t>
  </si>
  <si>
    <t>ศิรภัสสร</t>
  </si>
  <si>
    <t>หนึ่งฤทัย</t>
  </si>
  <si>
    <t>ธนพัฒน์</t>
  </si>
  <si>
    <t>ชนิสรา</t>
  </si>
  <si>
    <t>ชาติสิงห์</t>
  </si>
  <si>
    <t>คงสมบัติ</t>
  </si>
  <si>
    <t>แซ่โค้ว</t>
  </si>
  <si>
    <t>ปรีชา</t>
  </si>
  <si>
    <t>แสงจันทร์</t>
  </si>
  <si>
    <t>พิมพ์ชนก</t>
  </si>
  <si>
    <t>อินนันชัย</t>
  </si>
  <si>
    <t>จิตต์สวัสดิ์</t>
  </si>
  <si>
    <t>กิตตินันท์</t>
  </si>
  <si>
    <t>ภูวานคำ</t>
  </si>
  <si>
    <t>แสงทอง</t>
  </si>
  <si>
    <t>กัญญาภัทร</t>
  </si>
  <si>
    <t>ณัฐชา</t>
  </si>
  <si>
    <t>พรมจักร์</t>
  </si>
  <si>
    <t>ลัมภเวส</t>
  </si>
  <si>
    <t>ภัทราพร</t>
  </si>
  <si>
    <t>ปีการศึกษา 2566</t>
  </si>
  <si>
    <t>แกมทลทับ</t>
  </si>
  <si>
    <t>ปาลิดา</t>
  </si>
  <si>
    <t>ชาญการีย์</t>
  </si>
  <si>
    <t>ศักดิ์ชัย</t>
  </si>
  <si>
    <t>คงทอง</t>
  </si>
  <si>
    <t>ปัญญา</t>
  </si>
  <si>
    <t>เงินสร้อย</t>
  </si>
  <si>
    <t>มุทาพร</t>
  </si>
  <si>
    <t>เจริญอำนาจ</t>
  </si>
  <si>
    <t>แจ้งเรื่อง</t>
  </si>
  <si>
    <t>สวรินทร์</t>
  </si>
  <si>
    <t>สมฝั้น</t>
  </si>
  <si>
    <t>วรวรรธน์</t>
  </si>
  <si>
    <t>สิงห์ด้วง</t>
  </si>
  <si>
    <t>จารีวรรณ</t>
  </si>
  <si>
    <t>สินชัยดี</t>
  </si>
  <si>
    <t>ธันวา</t>
  </si>
  <si>
    <t>ปาปะเถ</t>
  </si>
  <si>
    <t>ประวัติ</t>
  </si>
  <si>
    <t>แต้มทอง</t>
  </si>
  <si>
    <t>วรเดช</t>
  </si>
  <si>
    <t>ปักการะเน</t>
  </si>
  <si>
    <t>บัญชา</t>
  </si>
  <si>
    <t>นินทะระ</t>
  </si>
  <si>
    <t>กิตติ</t>
  </si>
  <si>
    <t>อาสาชะนา</t>
  </si>
  <si>
    <t>กมล</t>
  </si>
  <si>
    <t>ขิขุนทด</t>
  </si>
  <si>
    <t>ปฏิพล</t>
  </si>
  <si>
    <t>รัฐภูมิ</t>
  </si>
  <si>
    <t>นาชิต</t>
  </si>
  <si>
    <t>นภัสสร</t>
  </si>
  <si>
    <t>สุขสมจิตร</t>
  </si>
  <si>
    <t>บำรุงรักษ์</t>
  </si>
  <si>
    <t>ภิญทณาษร</t>
  </si>
  <si>
    <t>แช่มเล็ก</t>
  </si>
  <si>
    <t>วีรวัตร</t>
  </si>
  <si>
    <t>คุณากร</t>
  </si>
  <si>
    <t>ตั้งเพียร</t>
  </si>
  <si>
    <t>อาจณะทปาน</t>
  </si>
  <si>
    <t>ธนปาลี</t>
  </si>
  <si>
    <t>ฐิตะสัจจา</t>
  </si>
  <si>
    <t>พิมพ์พิชชา</t>
  </si>
  <si>
    <t>เรืองศรี</t>
  </si>
  <si>
    <t>สิริวรรณ</t>
  </si>
  <si>
    <t>คำเงิน</t>
  </si>
  <si>
    <t>พิชญาภร</t>
  </si>
  <si>
    <t>ฉลองรัช</t>
  </si>
  <si>
    <t>ไชยเดช</t>
  </si>
  <si>
    <t>ณภพ</t>
  </si>
  <si>
    <t>ศรีประภา</t>
  </si>
  <si>
    <t>ตะวัน</t>
  </si>
  <si>
    <t>ปะวะเสนะ</t>
  </si>
  <si>
    <t>ธนดล</t>
  </si>
  <si>
    <t>สุริวงศ์</t>
  </si>
  <si>
    <t>อภิวุฒิ</t>
  </si>
  <si>
    <t>ลิ้มทอง</t>
  </si>
  <si>
    <t>เปมิกา</t>
  </si>
  <si>
    <t>ไทยเจริญ</t>
  </si>
  <si>
    <t>ทันน์พล</t>
  </si>
  <si>
    <t>ทองภู</t>
  </si>
  <si>
    <t>การันย์กรณ์</t>
  </si>
  <si>
    <t>น้อยไผ่ล้อม</t>
  </si>
  <si>
    <t>ณัฐนิชา</t>
  </si>
  <si>
    <t>โทกุล</t>
  </si>
  <si>
    <t xml:space="preserve">จารุวัฒน์    </t>
  </si>
  <si>
    <t>ศรีแสน</t>
  </si>
  <si>
    <t>มีนา</t>
  </si>
  <si>
    <t>สิงห์ฤกษ์</t>
  </si>
  <si>
    <t>แสงใส</t>
  </si>
  <si>
    <t>นารี</t>
  </si>
  <si>
    <t xml:space="preserve">ชัชพงค์ </t>
  </si>
  <si>
    <t>คชแสง</t>
  </si>
  <si>
    <t>พันธุ์มะลิ</t>
  </si>
  <si>
    <t>สงสว่าง</t>
  </si>
  <si>
    <t>ฐิตินันท์</t>
  </si>
  <si>
    <t>ช่อผูก</t>
  </si>
  <si>
    <t>นรภัทร</t>
  </si>
  <si>
    <t>สุภัชญา</t>
  </si>
  <si>
    <t>อุทธสิงห์</t>
  </si>
  <si>
    <t>สุรัติกานต์</t>
  </si>
  <si>
    <t>กังวาลไชยวณิชย์</t>
  </si>
  <si>
    <t>พริมภัศษร</t>
  </si>
  <si>
    <t>จันทร์ปาน</t>
  </si>
  <si>
    <t>ภัทร์นรินทร์</t>
  </si>
  <si>
    <t>ไชยเสนา</t>
  </si>
  <si>
    <t>ธนโชค</t>
  </si>
  <si>
    <t>จิรนันทศักดิ์</t>
  </si>
  <si>
    <t>บุญจง</t>
  </si>
  <si>
    <t>ณัฐธิดา</t>
  </si>
  <si>
    <t>เนตรนี</t>
  </si>
  <si>
    <t>นฤมล</t>
  </si>
  <si>
    <t>เกษรบัว</t>
  </si>
  <si>
    <t>ชญาภัส</t>
  </si>
  <si>
    <t>พิมพ์ทรัพย์</t>
  </si>
  <si>
    <t>ธนภัทร</t>
  </si>
  <si>
    <t>จันทร์โฉม</t>
  </si>
  <si>
    <t>สุรพศ</t>
  </si>
  <si>
    <t>จีบคำ</t>
  </si>
  <si>
    <t>สุภัทรา</t>
  </si>
  <si>
    <t>รอดด้วยบุญ</t>
  </si>
  <si>
    <t>ณรงค์เดช</t>
  </si>
  <si>
    <t>มีเงิน</t>
  </si>
  <si>
    <t>บุญช่วย</t>
  </si>
  <si>
    <t>พรจินดา</t>
  </si>
  <si>
    <t>วรอาจ</t>
  </si>
  <si>
    <t>อริญชยา</t>
  </si>
  <si>
    <t>สุขประเสริฐ</t>
  </si>
  <si>
    <t>มีนานุช</t>
  </si>
  <si>
    <t>อัมพร</t>
  </si>
  <si>
    <t>มาตย์โค้ง</t>
  </si>
  <si>
    <t>ชื่นบาน</t>
  </si>
  <si>
    <t>มีนชญา</t>
  </si>
  <si>
    <t>ดวงศรี</t>
  </si>
  <si>
    <t>กฤตพจน์</t>
  </si>
  <si>
    <t>เที่ยงทัน</t>
  </si>
  <si>
    <t>น้ำเพชร</t>
  </si>
  <si>
    <t>อรุณรักถาวร</t>
  </si>
  <si>
    <t>จันทดวง</t>
  </si>
  <si>
    <t>อภิษฎา</t>
  </si>
  <si>
    <t>ธัญชรินทร์</t>
  </si>
  <si>
    <t>ภู่บัว</t>
  </si>
  <si>
    <t>เตชินี</t>
  </si>
  <si>
    <t>สุขเสียงศรี</t>
  </si>
  <si>
    <t>ศรเทพ</t>
  </si>
  <si>
    <t>เรไร</t>
  </si>
  <si>
    <t>กฤษณพล</t>
  </si>
  <si>
    <t>เนื่องอาชา</t>
  </si>
  <si>
    <t>ณภัทร</t>
  </si>
  <si>
    <t>มาโท</t>
  </si>
  <si>
    <t>ธีรพร</t>
  </si>
  <si>
    <t>อินทนนท์</t>
  </si>
  <si>
    <t>ภูวเดช</t>
  </si>
  <si>
    <t>ธงสันเทียะ</t>
  </si>
  <si>
    <t>มนต์ดี</t>
  </si>
  <si>
    <t>ชนะไชย</t>
  </si>
  <si>
    <t>จักรวุฒิ</t>
  </si>
  <si>
    <t>ถือชัย</t>
  </si>
  <si>
    <t>พิชชา</t>
  </si>
  <si>
    <t>สุวรรณน้อย</t>
  </si>
  <si>
    <t>ศิริโชค</t>
  </si>
  <si>
    <t>ฮวบวัน</t>
  </si>
  <si>
    <t>จิรวัฒน์</t>
  </si>
  <si>
    <t>ธีรอนันต์ฉัตร</t>
  </si>
  <si>
    <t>ณัฏฐ์</t>
  </si>
  <si>
    <t>ประสานเกษม</t>
  </si>
  <si>
    <t>เฮ็งดี</t>
  </si>
  <si>
    <t>ศิริลักษณ์</t>
  </si>
  <si>
    <t>แก้ววันนา</t>
  </si>
  <si>
    <t>ชัยวร</t>
  </si>
  <si>
    <t>ณัฐณิชา</t>
  </si>
  <si>
    <t>อินทร์เจริญ</t>
  </si>
  <si>
    <t>วีรวัฒน์</t>
  </si>
  <si>
    <t>ศรีตงกิม</t>
  </si>
  <si>
    <t>พสิษฐ์</t>
  </si>
  <si>
    <t>คณาดา</t>
  </si>
  <si>
    <t>วรพล</t>
  </si>
  <si>
    <t>โชติวโรนุกูล</t>
  </si>
  <si>
    <t>กุลภรณ์</t>
  </si>
  <si>
    <t>เสาวรส</t>
  </si>
  <si>
    <t>สุเมธ</t>
  </si>
  <si>
    <t>เสือโรจน์</t>
  </si>
  <si>
    <t>ฉัตรลัดดา</t>
  </si>
  <si>
    <t>โรจน์คงทรัพย์</t>
  </si>
  <si>
    <t>อโณทัย</t>
  </si>
  <si>
    <t>ชวะพงษ์</t>
  </si>
  <si>
    <t>ภูปกรณ์</t>
  </si>
  <si>
    <t>แท้รัมย์</t>
  </si>
  <si>
    <t>วณัฐศักดิ์</t>
  </si>
  <si>
    <t>ร่มโพธิ์ภักดิ์</t>
  </si>
  <si>
    <t xml:space="preserve">มณีมณฑ์ </t>
  </si>
  <si>
    <t>เกิดเกตุ</t>
  </si>
  <si>
    <t>ใบกรณ์</t>
  </si>
  <si>
    <t>ชุ่มขยัน</t>
  </si>
  <si>
    <t>วัฒนะ</t>
  </si>
  <si>
    <t>กัทลีรดะพันธ์</t>
  </si>
  <si>
    <t>วัฒนา</t>
  </si>
  <si>
    <t>ชนวัฒน์</t>
  </si>
  <si>
    <t>ศรีประเสริฐ</t>
  </si>
  <si>
    <t>จันทขันธ์</t>
  </si>
  <si>
    <t xml:space="preserve">ณัฐธิยา </t>
  </si>
  <si>
    <t>ลอยแก้ว</t>
  </si>
  <si>
    <t>พิมพิศา</t>
  </si>
  <si>
    <t>คะเลารัมย์</t>
  </si>
  <si>
    <t>พีรภัทร</t>
  </si>
  <si>
    <t>รัตนบุรี</t>
  </si>
  <si>
    <t>ธนกฤษ</t>
  </si>
  <si>
    <t>จริยมุขยากร</t>
  </si>
  <si>
    <t>นภัสวรรณ</t>
  </si>
  <si>
    <t>สอนโคตร</t>
  </si>
  <si>
    <t>ปาณิสรา</t>
  </si>
  <si>
    <t>บรรเทา</t>
  </si>
  <si>
    <t>กัลยาณี</t>
  </si>
  <si>
    <t>บัวประเสริฐ</t>
  </si>
  <si>
    <t xml:space="preserve">ณัฐชนน </t>
  </si>
  <si>
    <t>ภู่ดาษ</t>
  </si>
  <si>
    <t>สุธิดา</t>
  </si>
  <si>
    <t>พัทธรังษี</t>
  </si>
  <si>
    <t>ชนิดา</t>
  </si>
  <si>
    <t>บุตรแสง</t>
  </si>
  <si>
    <t>สุรพันธ์</t>
  </si>
  <si>
    <t>พลารักษ์</t>
  </si>
  <si>
    <t>กิตติคุณ</t>
  </si>
  <si>
    <t>พระฉาย</t>
  </si>
  <si>
    <t>ฉัตรดนัย</t>
  </si>
  <si>
    <t>อินสิน</t>
  </si>
  <si>
    <t>สหรัฐ</t>
  </si>
  <si>
    <t>รัตนกุล</t>
  </si>
  <si>
    <t>นิธิศ</t>
  </si>
  <si>
    <t>พรชนก</t>
  </si>
  <si>
    <t>ชูศรี</t>
  </si>
  <si>
    <t>จิรานันท์</t>
  </si>
  <si>
    <t>แดงสุข</t>
  </si>
  <si>
    <t>ชยานันท์</t>
  </si>
  <si>
    <t>สิงขร</t>
  </si>
  <si>
    <t>วรัญญา</t>
  </si>
  <si>
    <t>แสนมนตรี</t>
  </si>
  <si>
    <t>ธนาธิป</t>
  </si>
  <si>
    <t>โพธิ์เปี่ยม</t>
  </si>
  <si>
    <t>แต้มงาม</t>
  </si>
  <si>
    <t>ชนกานต์</t>
  </si>
  <si>
    <t>เกิดผาสุข</t>
  </si>
  <si>
    <t>กิตติกร</t>
  </si>
  <si>
    <t>โยธวงษ์</t>
  </si>
  <si>
    <t>ภัทรนันท์</t>
  </si>
  <si>
    <t>ชำมะลิ</t>
  </si>
  <si>
    <t>สวัสดิ์ชัย</t>
  </si>
  <si>
    <t>อริศรา</t>
  </si>
  <si>
    <t>นนทการ</t>
  </si>
  <si>
    <t>อนุพงค์</t>
  </si>
  <si>
    <t>ผิวเอี่ยม</t>
  </si>
  <si>
    <t>สลิลทิพย์</t>
  </si>
  <si>
    <t>ฤทธิ์โพธิ์</t>
  </si>
  <si>
    <t>หฤทธิ์</t>
  </si>
  <si>
    <t>คำเขียน</t>
  </si>
  <si>
    <t>กรพินธุ์</t>
  </si>
  <si>
    <t>แสงสุข</t>
  </si>
  <si>
    <t>มุกตะวัน</t>
  </si>
  <si>
    <t>แก้วเพชร</t>
  </si>
  <si>
    <t>จักรกฤษณ์</t>
  </si>
  <si>
    <t>ชัยธวัช</t>
  </si>
  <si>
    <t>พ้นทุกข์</t>
  </si>
  <si>
    <t>วริศ</t>
  </si>
  <si>
    <t>อาษานอก</t>
  </si>
  <si>
    <t>อริสา</t>
  </si>
  <si>
    <t>แย้มกลิ่น</t>
  </si>
  <si>
    <t>ภัคพล</t>
  </si>
  <si>
    <t>สุดสรรญ</t>
  </si>
  <si>
    <t>สุภาวัฒน์</t>
  </si>
  <si>
    <t>แข็งขัน</t>
  </si>
  <si>
    <t>ไอลดา</t>
  </si>
  <si>
    <t>หนูรัตน์</t>
  </si>
  <si>
    <t>ลักษิกา</t>
  </si>
  <si>
    <t>เผือกพังเทียม</t>
  </si>
  <si>
    <t>กระรัตเพชร</t>
  </si>
  <si>
    <t>ฐิติวัสส์</t>
  </si>
  <si>
    <t>จูทา</t>
  </si>
  <si>
    <t>ปัญจรัตน์</t>
  </si>
  <si>
    <t>สอนเวียง</t>
  </si>
  <si>
    <t>เตชิต</t>
  </si>
  <si>
    <t>แก้วคอนไทย</t>
  </si>
  <si>
    <t>พิมปรุ</t>
  </si>
  <si>
    <t>กัญญาวีร์</t>
  </si>
  <si>
    <t>พยอม</t>
  </si>
  <si>
    <t>โตติพงศ์</t>
  </si>
  <si>
    <t>สิรินทรา</t>
  </si>
  <si>
    <t>สัมมาโพธิ์</t>
  </si>
  <si>
    <t>กชมน</t>
  </si>
  <si>
    <t>เครือจำปา</t>
  </si>
  <si>
    <t>พาต่อ</t>
  </si>
  <si>
    <t>ปารณีย์</t>
  </si>
  <si>
    <t>เทียมคำ</t>
  </si>
  <si>
    <t>กรวิชญ์</t>
  </si>
  <si>
    <t>ชาญานินกานต์</t>
  </si>
  <si>
    <t>ศุภนุช</t>
  </si>
  <si>
    <t>ชมหมวก</t>
  </si>
  <si>
    <t>ดิฐวัฒน์</t>
  </si>
  <si>
    <t>เนียมปาน</t>
  </si>
  <si>
    <t>เหลืองฆนวันต์</t>
  </si>
  <si>
    <t>นภัสนันท์</t>
  </si>
  <si>
    <t>จันติ๊บ</t>
  </si>
  <si>
    <t xml:space="preserve">เปรมกมล </t>
  </si>
  <si>
    <t>แปลงศรี</t>
  </si>
  <si>
    <t>สายโรจน์</t>
  </si>
  <si>
    <t>ศุภกร</t>
  </si>
  <si>
    <t>เชื้อเขตกรรม</t>
  </si>
  <si>
    <t>วิญดา</t>
  </si>
  <si>
    <t>นาคโดด</t>
  </si>
  <si>
    <t>นันทิชา</t>
  </si>
  <si>
    <t>เลิศคอนสาร</t>
  </si>
  <si>
    <t>ชญานนท์</t>
  </si>
  <si>
    <t>รักษาดี</t>
  </si>
  <si>
    <t>ปรียาภรณ์</t>
  </si>
  <si>
    <t>อัศวิน</t>
  </si>
  <si>
    <t>สิงคำ</t>
  </si>
  <si>
    <t>ธนะเทพ</t>
  </si>
  <si>
    <t>กชกร</t>
  </si>
  <si>
    <t>คงคาหลวง</t>
  </si>
  <si>
    <t>อดิศร</t>
  </si>
  <si>
    <t>กาญจนขจรไกล</t>
  </si>
  <si>
    <t>ศศิกานต์</t>
  </si>
  <si>
    <t>ศรีหาชัย</t>
  </si>
  <si>
    <t>พลอยปภัส</t>
  </si>
  <si>
    <t>บุญละเอียด</t>
  </si>
  <si>
    <t>สุวัลลีย์</t>
  </si>
  <si>
    <t>สงวนสิทธิ์</t>
  </si>
  <si>
    <t>เหมรา</t>
  </si>
  <si>
    <t>เปรมมิกา</t>
  </si>
  <si>
    <t>แซ่ลี้</t>
  </si>
  <si>
    <t>พรรณารายณ์</t>
  </si>
  <si>
    <t>บดีรัฐ</t>
  </si>
  <si>
    <t>เจษฏา</t>
  </si>
  <si>
    <t>แย้มสุนทรา</t>
  </si>
  <si>
    <t>วรนันท์</t>
  </si>
  <si>
    <t>รัตน์สุวรรณ</t>
  </si>
  <si>
    <t>รัตนมณี</t>
  </si>
  <si>
    <t>ชมภู</t>
  </si>
  <si>
    <t>แสงสิงห์</t>
  </si>
  <si>
    <t>ร่องอ่ำ</t>
  </si>
  <si>
    <t>กฤษฎา</t>
  </si>
  <si>
    <t>นวลปักษี</t>
  </si>
  <si>
    <t>รติรัตน์</t>
  </si>
  <si>
    <t>โอดรัมย์</t>
  </si>
  <si>
    <t>ธนากรณ์</t>
  </si>
  <si>
    <t>อภิชาติ</t>
  </si>
  <si>
    <t>บัวผัด</t>
  </si>
  <si>
    <t>โชติพัฒน์</t>
  </si>
  <si>
    <t>โกนซา</t>
  </si>
  <si>
    <t>ธัญวิสิษฏ์</t>
  </si>
  <si>
    <t>เทียมกระโทก</t>
  </si>
  <si>
    <t>สุมินตรา</t>
  </si>
  <si>
    <t>กนกาญชลี</t>
  </si>
  <si>
    <t>กนกกาญจน์</t>
  </si>
  <si>
    <t>วรรณโคตร์</t>
  </si>
  <si>
    <t>ภูมิณฤทธิ์</t>
  </si>
  <si>
    <t>ญาณโกมุท</t>
  </si>
  <si>
    <t>นันทิพัฒน์</t>
  </si>
  <si>
    <t>จำปาบุญ</t>
  </si>
  <si>
    <t>นภพร</t>
  </si>
  <si>
    <t>รุ่งฉัตร</t>
  </si>
  <si>
    <t>พรพรรณ</t>
  </si>
  <si>
    <t>ปั้นทอง</t>
  </si>
  <si>
    <t>สิงหนาท</t>
  </si>
  <si>
    <t>พรรณลำเจียก</t>
  </si>
  <si>
    <t>เหมือนฝัน</t>
  </si>
  <si>
    <t>นครจัด</t>
  </si>
  <si>
    <t>วชิรวุธ</t>
  </si>
  <si>
    <t>สระประทุม</t>
  </si>
  <si>
    <t>กนกพงศ์</t>
  </si>
  <si>
    <t>ไวเปีย</t>
  </si>
  <si>
    <t>ชุตินันท์</t>
  </si>
  <si>
    <t>ทวีสิงห์</t>
  </si>
  <si>
    <t>ศุจินธร</t>
  </si>
  <si>
    <t>พุ่มสละ</t>
  </si>
  <si>
    <t>นพรุจ</t>
  </si>
  <si>
    <t>นลิน</t>
  </si>
  <si>
    <t>วังอินทร์</t>
  </si>
  <si>
    <t>สุวันนา</t>
  </si>
  <si>
    <t>หลีกเมฆ</t>
  </si>
  <si>
    <t>พงศธร</t>
  </si>
  <si>
    <t>วรพิพัฒน์</t>
  </si>
  <si>
    <t>ณฐนนท์</t>
  </si>
  <si>
    <t>สีใส</t>
  </si>
  <si>
    <t>วรรณชนะ</t>
  </si>
  <si>
    <t>สายดวง</t>
  </si>
  <si>
    <t>พลเอก</t>
  </si>
  <si>
    <t>แขกประทาน</t>
  </si>
  <si>
    <t>แจ่มใส</t>
  </si>
  <si>
    <t xml:space="preserve">เพ็ญนภา </t>
  </si>
  <si>
    <t>บ๊วยหลา</t>
  </si>
  <si>
    <t>ตัวลือ</t>
  </si>
  <si>
    <t>พนัชกร</t>
  </si>
  <si>
    <t>ขนิษฐา</t>
  </si>
  <si>
    <t>ไกรสร</t>
  </si>
  <si>
    <t>สมศักดิ์</t>
  </si>
  <si>
    <t>จิรัชญาพร</t>
  </si>
  <si>
    <t>คำมี</t>
  </si>
  <si>
    <t>จันวิสา</t>
  </si>
  <si>
    <t>ปัญจพัชร์</t>
  </si>
  <si>
    <t>คุณะ</t>
  </si>
  <si>
    <t>รัชพล</t>
  </si>
  <si>
    <t>ยนต์สุข</t>
  </si>
  <si>
    <t>ฐิติวรรณ</t>
  </si>
  <si>
    <t>ลัม</t>
  </si>
  <si>
    <t>ณัฐพร</t>
  </si>
  <si>
    <t>เคลือบสูงเนิน</t>
  </si>
  <si>
    <t>บัวเเก้วดี</t>
  </si>
  <si>
    <t>นันท์นภัสร</t>
  </si>
  <si>
    <t>สุชานาถ</t>
  </si>
  <si>
    <t>มากุล</t>
  </si>
  <si>
    <t>พิศลยา</t>
  </si>
  <si>
    <t>รูปสูง</t>
  </si>
  <si>
    <t>ปาริชาติ</t>
  </si>
  <si>
    <t>พึ่งเทพา</t>
  </si>
  <si>
    <t>กันยกร</t>
  </si>
  <si>
    <t>โพธิ์ศรี</t>
  </si>
  <si>
    <t>อีสา</t>
  </si>
  <si>
    <t>โชติกา</t>
  </si>
  <si>
    <t>นัยนานนท์</t>
  </si>
  <si>
    <t>ธนวัฒน์</t>
  </si>
  <si>
    <t>สว่างดี</t>
  </si>
  <si>
    <t>จันพิลา</t>
  </si>
  <si>
    <t>เจนจิรา</t>
  </si>
  <si>
    <t>อารีเอื้อ</t>
  </si>
  <si>
    <t xml:space="preserve">ภาสวิชญ์ </t>
  </si>
  <si>
    <t>จ่ากลาง</t>
  </si>
  <si>
    <t>ภีระพัฒน์</t>
  </si>
  <si>
    <t>ทาราจารวัตร</t>
  </si>
  <si>
    <t>นรวุฒิ</t>
  </si>
  <si>
    <t>ยอดชาญ</t>
  </si>
  <si>
    <t>วงศ์ดาว</t>
  </si>
  <si>
    <t>วารี</t>
  </si>
  <si>
    <t>บัวภาคำ</t>
  </si>
  <si>
    <t>สิริกัญญา</t>
  </si>
  <si>
    <t>ไทม</t>
  </si>
  <si>
    <t>ภูมินทร์</t>
  </si>
  <si>
    <t>พุดหล้า</t>
  </si>
  <si>
    <t>เมธาสิทธิ์</t>
  </si>
  <si>
    <t>พระจะนศรี</t>
  </si>
  <si>
    <t>เตชินันท์</t>
  </si>
  <si>
    <t>ธีรวัฒน์</t>
  </si>
  <si>
    <t>ยิ่งยงค์</t>
  </si>
  <si>
    <t>อติญา</t>
  </si>
  <si>
    <t>เสาทุน</t>
  </si>
  <si>
    <t>ศรีขี</t>
  </si>
  <si>
    <t>ภูวดล</t>
  </si>
  <si>
    <t>สุทธิโสกเชือก</t>
  </si>
  <si>
    <t>อริสรา</t>
  </si>
  <si>
    <t>บัวชุม</t>
  </si>
  <si>
    <t>แจ้งเจนหัด</t>
  </si>
  <si>
    <t>เนตรนภา</t>
  </si>
  <si>
    <t>สอนคำมี</t>
  </si>
  <si>
    <t>พลอยรุ้ง</t>
  </si>
  <si>
    <t>อินทร์ตา</t>
  </si>
  <si>
    <t>ยุทธนันท์</t>
  </si>
  <si>
    <t>ลึ่มนอก</t>
  </si>
  <si>
    <t>ยอดชาย</t>
  </si>
  <si>
    <t>ศิริเหรียญทอง</t>
  </si>
  <si>
    <t>จำปาคง</t>
  </si>
  <si>
    <t>กันญลักษณ์</t>
  </si>
  <si>
    <t>พร้อมประเสริฐ</t>
  </si>
  <si>
    <t>นํ้าฝน</t>
  </si>
  <si>
    <t>วิชยุตม์</t>
  </si>
  <si>
    <t>สืบจะบก</t>
  </si>
  <si>
    <t>พิณทอง</t>
  </si>
  <si>
    <t>สมพล</t>
  </si>
  <si>
    <t>สิงห์ทอง</t>
  </si>
  <si>
    <t>นันทิภาคย์</t>
  </si>
  <si>
    <t>แย้มศรี</t>
  </si>
  <si>
    <t>อัครัช</t>
  </si>
  <si>
    <t>นาขันดี</t>
  </si>
  <si>
    <t>เหงาพรม</t>
  </si>
  <si>
    <t>ณัฐธยาน์</t>
  </si>
  <si>
    <t>ผาหอมสุข</t>
  </si>
  <si>
    <t>ปัณณ์</t>
  </si>
  <si>
    <t>ฉุนเจริญ​</t>
  </si>
  <si>
    <t>อภิญญา​</t>
  </si>
  <si>
    <t>บำรุงบ้านทุ่ม</t>
  </si>
  <si>
    <t>นวพรรษ</t>
  </si>
  <si>
    <t>สมคุ้ม</t>
  </si>
  <si>
    <t>ชญานันทร์</t>
  </si>
  <si>
    <t>เดสโร</t>
  </si>
  <si>
    <t>คูณแก้ว</t>
  </si>
  <si>
    <t>กมลลักษณ์</t>
  </si>
  <si>
    <t>อ่อนเพ็ชร์</t>
  </si>
  <si>
    <t>พรณิภา</t>
  </si>
  <si>
    <t>ฤาชา</t>
  </si>
  <si>
    <t>ดวงฤทัย</t>
  </si>
  <si>
    <t>พูลสวัสดิ์</t>
  </si>
  <si>
    <t>ธีรกุล</t>
  </si>
  <si>
    <t>เดชพินิจ</t>
  </si>
  <si>
    <t>กิตติชัย</t>
  </si>
  <si>
    <t>ทองชั่ง</t>
  </si>
  <si>
    <t>อภิชัย</t>
  </si>
  <si>
    <t>ปานนาค</t>
  </si>
  <si>
    <t>นิลาวรรณ</t>
  </si>
  <si>
    <t>นิลเหลือง</t>
  </si>
  <si>
    <t>อรชิสา</t>
  </si>
  <si>
    <t>สุวรรณประทีป</t>
  </si>
  <si>
    <t>กุลยา</t>
  </si>
  <si>
    <t>สว่างโคกกรวด</t>
  </si>
  <si>
    <t>อภินันต์</t>
  </si>
  <si>
    <t>มีแก้ว</t>
  </si>
  <si>
    <t>ถิตย์ประไพ</t>
  </si>
  <si>
    <t>ณัชชาอร</t>
  </si>
  <si>
    <t>พรมโคตร</t>
  </si>
  <si>
    <t>วราภรณ์</t>
  </si>
  <si>
    <t>อัจจิมา</t>
  </si>
  <si>
    <t>มูลขำ</t>
  </si>
  <si>
    <t>ธีรกานต์</t>
  </si>
  <si>
    <t>เงินบุคคล</t>
  </si>
  <si>
    <t>รัชชานนท์</t>
  </si>
  <si>
    <t>แก่นภักดี</t>
  </si>
  <si>
    <t>ธนัญกรณ์</t>
  </si>
  <si>
    <t>วงศ์เดช</t>
  </si>
  <si>
    <t>วรรณวิสา</t>
  </si>
  <si>
    <t>อภิวัน</t>
  </si>
  <si>
    <t>ชินดา</t>
  </si>
  <si>
    <t>การเนียม</t>
  </si>
  <si>
    <t>ฐิติกานต์</t>
  </si>
  <si>
    <t>ศิริวรรณ</t>
  </si>
  <si>
    <t>รอน</t>
  </si>
  <si>
    <t>รันรี</t>
  </si>
  <si>
    <t>โตทิคุณ</t>
  </si>
  <si>
    <t>มนตรี</t>
  </si>
  <si>
    <t>ทองเหม</t>
  </si>
  <si>
    <t>อำนาจ</t>
  </si>
  <si>
    <t>แดนโพธิ์</t>
  </si>
  <si>
    <t>ปาริณ</t>
  </si>
  <si>
    <t>ประสิทธิการ</t>
  </si>
  <si>
    <t>วัชรพล</t>
  </si>
  <si>
    <t>ตรีเหรา</t>
  </si>
  <si>
    <t>ณปก</t>
  </si>
  <si>
    <t>พลแสน</t>
  </si>
  <si>
    <t>อุ่นใจชน</t>
  </si>
  <si>
    <t>ชนันธร</t>
  </si>
  <si>
    <t>ดวงศิริ</t>
  </si>
  <si>
    <t>กังสดาล</t>
  </si>
  <si>
    <t>บุญญะมาศ</t>
  </si>
  <si>
    <t>ทิฆัมพร</t>
  </si>
  <si>
    <t>กสิหัตถ์</t>
  </si>
  <si>
    <t>รักวงศ์ษา</t>
  </si>
  <si>
    <t>พรไพลิน</t>
  </si>
  <si>
    <t>จุลมา</t>
  </si>
  <si>
    <t>สหพัฒน์</t>
  </si>
  <si>
    <t>แสงสุก</t>
  </si>
  <si>
    <t>ตันนอก</t>
  </si>
  <si>
    <t>ธีรธันย์</t>
  </si>
  <si>
    <t>สุดแสงแก้ว</t>
  </si>
  <si>
    <t>แก้วกัลยา</t>
  </si>
  <si>
    <t>กรังพานิช</t>
  </si>
  <si>
    <t>ชิดชนก ลำธาร</t>
  </si>
  <si>
    <t>ผิวอ่อน</t>
  </si>
  <si>
    <t>กัญญาภรณ์</t>
  </si>
  <si>
    <t>พุ่มธนทรัพย์</t>
  </si>
  <si>
    <t>ลาวัลย์</t>
  </si>
  <si>
    <t>สุดเกษม</t>
  </si>
  <si>
    <t>สุวพัชร์</t>
  </si>
  <si>
    <t>สมชาติ</t>
  </si>
  <si>
    <t>พิชญธิดา</t>
  </si>
  <si>
    <t>บุญป้อง</t>
  </si>
  <si>
    <t>ไพบูลย์</t>
  </si>
  <si>
    <t>วิรัลยา</t>
  </si>
  <si>
    <t>เพชรอาวุธ</t>
  </si>
  <si>
    <t>ธนาดุล</t>
  </si>
  <si>
    <t>นาควังชัย</t>
  </si>
  <si>
    <t>รินรดา</t>
  </si>
  <si>
    <t>ปุยะสันต์</t>
  </si>
  <si>
    <t>เจษฎา</t>
  </si>
  <si>
    <t>เรืองเดชกร</t>
  </si>
  <si>
    <t>กฤตเมธ</t>
  </si>
  <si>
    <t>ราชสอาด</t>
  </si>
  <si>
    <t>ธีรภัคร</t>
  </si>
  <si>
    <t>งามผิวเหลือง</t>
  </si>
  <si>
    <t>วงศ์รุ่ง</t>
  </si>
  <si>
    <t>ปัณธิรักษ์</t>
  </si>
  <si>
    <t>ฟักทอง</t>
  </si>
  <si>
    <t>ไชยศิระ</t>
  </si>
  <si>
    <t>ณ บางช้าง</t>
  </si>
  <si>
    <t>ไอยริน</t>
  </si>
  <si>
    <t>อภิรัตนพิมลชัย</t>
  </si>
  <si>
    <t>ญาดา</t>
  </si>
  <si>
    <t>สุวรรณตานนท์</t>
  </si>
  <si>
    <t>ซาฮาน</t>
  </si>
  <si>
    <t>กอด้าร์</t>
  </si>
  <si>
    <t>เอมิกา</t>
  </si>
  <si>
    <t>กฤตพร</t>
  </si>
  <si>
    <t>ดีทองอ่อน</t>
  </si>
  <si>
    <t>เมฆะ</t>
  </si>
  <si>
    <t>ภูริชญา</t>
  </si>
  <si>
    <t>เกาะอ้อม</t>
  </si>
  <si>
    <t>ไอศิกา</t>
  </si>
  <si>
    <t>แจ้งสว่าง</t>
  </si>
  <si>
    <t>พรชรินทร์</t>
  </si>
  <si>
    <t>วิศาลวาณิชย์</t>
  </si>
  <si>
    <t>ธัญญลักษณ์</t>
  </si>
  <si>
    <t>นิลจันทร์</t>
  </si>
  <si>
    <t>นภาภัทร</t>
  </si>
  <si>
    <t>หารไชย</t>
  </si>
  <si>
    <t>สุรภัทร</t>
  </si>
  <si>
    <t>เพ็งพันธ์</t>
  </si>
  <si>
    <t>ภรภัทร</t>
  </si>
  <si>
    <t>บุญบำรุง</t>
  </si>
  <si>
    <t>ภัสรัญ</t>
  </si>
  <si>
    <t>อุไรรัตน์</t>
  </si>
  <si>
    <t>พุ่มเรือง</t>
  </si>
  <si>
    <t>กานติมา</t>
  </si>
  <si>
    <t>โขยวั่นเซ่ง</t>
  </si>
  <si>
    <t>กรณ์</t>
  </si>
  <si>
    <t>อุปัชฌาย์</t>
  </si>
  <si>
    <t>ขวัญเนตร</t>
  </si>
  <si>
    <t>นาคำ</t>
  </si>
  <si>
    <t>เฟื่องรัตน์</t>
  </si>
  <si>
    <t>วงค์ธีรทรัพย์</t>
  </si>
  <si>
    <t>ภคนันท์</t>
  </si>
  <si>
    <t>มานพกาวี</t>
  </si>
  <si>
    <t>พงศ์สุระ</t>
  </si>
  <si>
    <t>ณรงค์เลิศฤทธิ์</t>
  </si>
  <si>
    <t>ปวิชญาดา</t>
  </si>
  <si>
    <t>ปาณะศรี</t>
  </si>
  <si>
    <t>กิตติ์นิธิ</t>
  </si>
  <si>
    <t>จิรางกูร</t>
  </si>
  <si>
    <t>คำนวรพร</t>
  </si>
  <si>
    <t>แสงประเสริฐ</t>
  </si>
  <si>
    <t>วีระวัฒน์</t>
  </si>
  <si>
    <t>นพประพันธุ์</t>
  </si>
  <si>
    <t xml:space="preserve">เบญจพร   </t>
  </si>
  <si>
    <t>กาฬภักดี</t>
  </si>
  <si>
    <t xml:space="preserve">อลิสา  </t>
  </si>
  <si>
    <t>อุทิศ</t>
  </si>
  <si>
    <t xml:space="preserve">ณัฐพล </t>
  </si>
  <si>
    <t xml:space="preserve">ปสันตา </t>
  </si>
  <si>
    <t xml:space="preserve">ชนาเมธ   </t>
  </si>
  <si>
    <t>สิมมา</t>
  </si>
  <si>
    <t xml:space="preserve">ธีรภัทร   </t>
  </si>
  <si>
    <t>ดวงสิมมา</t>
  </si>
  <si>
    <t xml:space="preserve">กัญญาวีร์   </t>
  </si>
  <si>
    <t>เสาร์สูงเนิน</t>
  </si>
  <si>
    <t xml:space="preserve">ภูผา  </t>
  </si>
  <si>
    <t>อินทรศร</t>
  </si>
  <si>
    <t xml:space="preserve">กัญญาภัค   </t>
  </si>
  <si>
    <t xml:space="preserve">ธนดล  </t>
  </si>
  <si>
    <t>คุ้มนุ่น</t>
  </si>
  <si>
    <t xml:space="preserve">ทักษ์ดนัย   </t>
  </si>
  <si>
    <t>ธรรมวุฒธา</t>
  </si>
  <si>
    <t xml:space="preserve">พิมพ์รวิณ   </t>
  </si>
  <si>
    <t>ตั้งประกอบกิจ</t>
  </si>
  <si>
    <t xml:space="preserve">บรรณวัชร   </t>
  </si>
  <si>
    <t>อัศวชัยยานันท์</t>
  </si>
  <si>
    <t xml:space="preserve">ณัฐเศรษฐ์  </t>
  </si>
  <si>
    <t>ศศิพงศ์พรรณ</t>
  </si>
  <si>
    <t xml:space="preserve">กาญจน์เกล้า   </t>
  </si>
  <si>
    <t>กลั่นกลิ่น</t>
  </si>
  <si>
    <t xml:space="preserve">พิชญาดา   </t>
  </si>
  <si>
    <t>สุรเดช</t>
  </si>
  <si>
    <t xml:space="preserve">ภัควลัญชญ์ </t>
  </si>
  <si>
    <t xml:space="preserve"> โคบายาชิ</t>
  </si>
  <si>
    <t xml:space="preserve">จิราวดี   </t>
  </si>
  <si>
    <t>เปี่ยมประสาธน์</t>
  </si>
  <si>
    <t xml:space="preserve">ตฤณ  </t>
  </si>
  <si>
    <t>พุทธรัตนประทีป</t>
  </si>
  <si>
    <t xml:space="preserve">จุฑามาส </t>
  </si>
  <si>
    <t>อ้อพงษ์</t>
  </si>
  <si>
    <t xml:space="preserve">อภิรักษ์   </t>
  </si>
  <si>
    <t>กล้องเจริญ</t>
  </si>
  <si>
    <t xml:space="preserve">สิรินดา   </t>
  </si>
  <si>
    <t>จันทร์มา</t>
  </si>
  <si>
    <t xml:space="preserve">พลอยไพริน  </t>
  </si>
  <si>
    <t>โยเหลา</t>
  </si>
  <si>
    <t xml:space="preserve">ขวัญณัชชา   </t>
  </si>
  <si>
    <t>ตะเภาพงศ์</t>
  </si>
  <si>
    <t xml:space="preserve">ชญาดา  </t>
  </si>
  <si>
    <t>โชติชวัลลักษ์</t>
  </si>
  <si>
    <t xml:space="preserve">กันต์ศักดิ์   </t>
  </si>
  <si>
    <t>เอกจะโปะ</t>
  </si>
  <si>
    <t xml:space="preserve">จินต์ศุจี   </t>
  </si>
  <si>
    <t>ธรรมนิยม</t>
  </si>
  <si>
    <t>กุลญาดา</t>
  </si>
  <si>
    <t>สุริฉาย</t>
  </si>
  <si>
    <t xml:space="preserve">ศุภณัฐ   </t>
  </si>
  <si>
    <t>ภู่ภักดี</t>
  </si>
  <si>
    <t xml:space="preserve">ศิวกร   </t>
  </si>
  <si>
    <t>มูลอุบล</t>
  </si>
  <si>
    <t xml:space="preserve">ธัชพรรณ   </t>
  </si>
  <si>
    <t>สะเดา</t>
  </si>
  <si>
    <t xml:space="preserve">ศุภฤกษ์  </t>
  </si>
  <si>
    <t>เมฆนาวิน</t>
  </si>
  <si>
    <t xml:space="preserve">ศรัณย์พร   </t>
  </si>
  <si>
    <t>วิรุณพันธ์</t>
  </si>
  <si>
    <t xml:space="preserve">กชกร   </t>
  </si>
  <si>
    <t>เนวะชื่น</t>
  </si>
  <si>
    <t xml:space="preserve">วิลาวัณย์   </t>
  </si>
  <si>
    <t xml:space="preserve">ธีรโชติ   </t>
  </si>
  <si>
    <t>ชูขำ</t>
  </si>
  <si>
    <t xml:space="preserve">ปัณณวิชญ์   </t>
  </si>
  <si>
    <t>ธนาพัฒน์เดชสกุล</t>
  </si>
  <si>
    <t xml:space="preserve">อรวรรณ   </t>
  </si>
  <si>
    <t>บุตรศรีภูมิ</t>
  </si>
  <si>
    <t xml:space="preserve">ยมลภัทร   </t>
  </si>
  <si>
    <t>ชุมเดชะ</t>
  </si>
  <si>
    <t xml:space="preserve">ณัฐณิชา   </t>
  </si>
  <si>
    <t>คูณทวี</t>
  </si>
  <si>
    <t xml:space="preserve">ปิยภัทร  </t>
  </si>
  <si>
    <t>อิ่มเจริญ</t>
  </si>
  <si>
    <t xml:space="preserve">ธนบดินทร์   </t>
  </si>
  <si>
    <t>ศรีสิริ</t>
  </si>
  <si>
    <t xml:space="preserve">จันทร์ทรา  </t>
  </si>
  <si>
    <t>วิบุลยารุณ</t>
  </si>
  <si>
    <t xml:space="preserve">นิธิศ   </t>
  </si>
  <si>
    <t>อุปถัมภ์ทานนท์</t>
  </si>
  <si>
    <t>กฤษกร</t>
  </si>
  <si>
    <t>สิงห์ดี</t>
  </si>
  <si>
    <t xml:space="preserve">จิตรสุภา </t>
  </si>
  <si>
    <t xml:space="preserve">วังศิริ </t>
  </si>
  <si>
    <t xml:space="preserve">จิรภิญญา  </t>
  </si>
  <si>
    <t>จงประสม</t>
  </si>
  <si>
    <t xml:space="preserve">ไอศิรา  </t>
  </si>
  <si>
    <t>รัตนสังข์</t>
  </si>
  <si>
    <t xml:space="preserve">ฐิตินันท์   </t>
  </si>
  <si>
    <t>กลิ่นกลัด</t>
  </si>
  <si>
    <t>ธัญญ์ชยา</t>
  </si>
  <si>
    <t>ศรีอ่อน</t>
  </si>
  <si>
    <t xml:space="preserve">ระพีเพชร   </t>
  </si>
  <si>
    <t>พลหาญ</t>
  </si>
  <si>
    <t xml:space="preserve">สุรดี  </t>
  </si>
  <si>
    <t>ไกรมณี</t>
  </si>
  <si>
    <t xml:space="preserve">ชัญญานุช  </t>
  </si>
  <si>
    <t>หอมแก่นจันทร์</t>
  </si>
  <si>
    <t xml:space="preserve">ธีรณัฐชา   </t>
  </si>
  <si>
    <t>ด้วงงาม</t>
  </si>
  <si>
    <t xml:space="preserve">รมิดา   </t>
  </si>
  <si>
    <t xml:space="preserve">สิทธิพฤกษ์ </t>
  </si>
  <si>
    <t xml:space="preserve">ภวินท์   </t>
  </si>
  <si>
    <t>รัชยานนท์</t>
  </si>
  <si>
    <t>ณดาพัณ</t>
  </si>
  <si>
    <t>สิทธิกิจ</t>
  </si>
  <si>
    <t>ศิร์ณัฐชา</t>
  </si>
  <si>
    <t>ทิพย์สุมณฑา</t>
  </si>
  <si>
    <t>นะชะพล</t>
  </si>
  <si>
    <t>อยู่เจริญ</t>
  </si>
  <si>
    <t xml:space="preserve">ธิดาพร   </t>
  </si>
  <si>
    <t>เนชั้ง</t>
  </si>
  <si>
    <t xml:space="preserve">ศุภิสรา   </t>
  </si>
  <si>
    <t>กิ่งนอก</t>
  </si>
  <si>
    <t xml:space="preserve">อาเมน  </t>
  </si>
  <si>
    <t>ฟุ่มเฟย</t>
  </si>
  <si>
    <t>บรรณกิจ</t>
  </si>
  <si>
    <t xml:space="preserve">อรดี   </t>
  </si>
  <si>
    <t>ขันธรัตน์</t>
  </si>
  <si>
    <t>ธนพัต</t>
  </si>
  <si>
    <t>สุรพงศ์</t>
  </si>
  <si>
    <t>เข็มทอง</t>
  </si>
  <si>
    <t>วสุรัตน์</t>
  </si>
  <si>
    <t>คุณะโชค</t>
  </si>
  <si>
    <t>ก้องภพ</t>
  </si>
  <si>
    <t>คำสะไม</t>
  </si>
  <si>
    <t>ภัทรธิดา</t>
  </si>
  <si>
    <t>แดนนอก</t>
  </si>
  <si>
    <t>จักรพงษ์</t>
  </si>
  <si>
    <t>กันตวัฒน์</t>
  </si>
  <si>
    <t>รัศมี</t>
  </si>
  <si>
    <t>อนุศิลป์</t>
  </si>
  <si>
    <t>ศิวิวงษ์</t>
  </si>
  <si>
    <t>สุกฤษฎ์</t>
  </si>
  <si>
    <t>ชูจิตตระกูล</t>
  </si>
  <si>
    <t>ครูที่ปรึกษา  นายวนัส สาบุตร   น.ส.สุปรียา เทพภูธร</t>
  </si>
  <si>
    <t>ครูที่ปรึกษา  นายเจริญ จันทร์ประทุม   น.ส.อัปสร ปุริธรรมเม</t>
  </si>
  <si>
    <t>ครูที่ปรึกษา   น.ส.แสงรติกานต์ พันคลอง    นายพงศ์ภัทร  เลิศล้ำ</t>
  </si>
  <si>
    <t>ครูที่ปรึกษา  นายจามีกร ซังยัง   น.ส.เมธิกา แสวงพันธ์</t>
  </si>
  <si>
    <t>ครูที่ปรึกษา   น.ส.ชนกานต์ กองพัฒน์พาณิชย์    นายจิรายุทธ มะลิหอม</t>
  </si>
  <si>
    <t>ครูที่ปรึกษา  น.ส.จุฑามาศ วิเศษชู</t>
  </si>
  <si>
    <t>ธีรภัทร์</t>
  </si>
  <si>
    <t>เขมจิรา</t>
  </si>
  <si>
    <t>จุ้ยกลาง</t>
  </si>
  <si>
    <t>ครูที่ปรึกษา  นายสุวดล  บัวหลวง   น.ส.อุษณีย์ จันทาวุฒิ</t>
  </si>
  <si>
    <t>ครูที่ปรึกษา   นายธรรมธร พันธ์ศิริ   น.ส.สมฤทัย  เฟื่องคณะ</t>
  </si>
  <si>
    <t>ครูที่ปรึกษา  น.ส.ฐานิต ปานหัวไผ่    นายสุวิทย์  จันมะโฮง</t>
  </si>
  <si>
    <t>ครูที่ปรึกษา   นางกาญจนา ณ นคร   น.ส.เพ็ญนภา  ปุยสุวรรณ</t>
  </si>
  <si>
    <t>บุญทศ</t>
  </si>
  <si>
    <t>สิดาพร</t>
  </si>
  <si>
    <t>นภนต์ภัทร</t>
  </si>
  <si>
    <t>พัฒมณี</t>
  </si>
  <si>
    <t>จารุพิชญ์</t>
  </si>
  <si>
    <t>เจ้ยฉิม</t>
  </si>
  <si>
    <t>เหมาะสม</t>
  </si>
  <si>
    <t>สู่บุญ</t>
  </si>
  <si>
    <t>พุ่มตาล</t>
  </si>
  <si>
    <t>ภูมิพัฒน์</t>
  </si>
  <si>
    <t>ศุภานัน</t>
  </si>
  <si>
    <t>ศุภาวรรณ</t>
  </si>
  <si>
    <t>นิยมวงค์</t>
  </si>
  <si>
    <t>ศรีดารานนท์</t>
  </si>
  <si>
    <t xml:space="preserve">ครูที่ปรึกษา   น.ส.วิชุดา  ศรีสรณ์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</si>
</sst>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22"/>
    </font>
    <font>
      <sz val="8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22"/>
      <name val="TH SarabunPSK"/>
      <family val="2"/>
    </font>
    <font>
      <sz val="12"/>
      <color theme="0"/>
      <name val="TH SarabunPSK"/>
      <family val="2"/>
    </font>
    <font>
      <sz val="15"/>
      <color theme="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textRotation="90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44"/>
  <sheetViews>
    <sheetView tabSelected="1"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33203125" style="3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9</v>
      </c>
      <c r="E1" s="5" t="s">
        <v>80</v>
      </c>
      <c r="G1" s="3" t="s">
        <v>3</v>
      </c>
      <c r="I1" s="48">
        <v>4701</v>
      </c>
      <c r="J1" s="48"/>
      <c r="L1" s="3" t="s">
        <v>4</v>
      </c>
      <c r="O1" s="27">
        <f>COUNTIF(C5:C44,"เด็กชาย")</f>
        <v>22</v>
      </c>
      <c r="P1" s="3" t="s">
        <v>5</v>
      </c>
    </row>
    <row r="2" spans="1:19" ht="18" x14ac:dyDescent="0.25">
      <c r="A2" s="3" t="s">
        <v>835</v>
      </c>
      <c r="G2" s="4" t="s">
        <v>22</v>
      </c>
      <c r="L2" s="3" t="s">
        <v>6</v>
      </c>
      <c r="O2" s="27">
        <f>COUNTIF(C5:C126,"เด็กหญิง")</f>
        <v>16</v>
      </c>
      <c r="P2" s="3" t="s">
        <v>5</v>
      </c>
      <c r="Q2" s="3" t="s">
        <v>8</v>
      </c>
      <c r="R2" s="27">
        <f>SUM(O1:O2)</f>
        <v>38</v>
      </c>
      <c r="S2" s="27" t="s">
        <v>5</v>
      </c>
    </row>
    <row r="3" spans="1:19" ht="16.5" customHeight="1" x14ac:dyDescent="0.25">
      <c r="A3" s="49"/>
      <c r="B3" s="49"/>
      <c r="C3" s="49"/>
      <c r="D3" s="49"/>
      <c r="E3" s="4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8" customHeight="1" x14ac:dyDescent="0.25">
      <c r="A5" s="29">
        <v>1</v>
      </c>
      <c r="B5" s="28">
        <v>26710</v>
      </c>
      <c r="C5" s="42" t="s">
        <v>25</v>
      </c>
      <c r="D5" s="34" t="s">
        <v>107</v>
      </c>
      <c r="E5" s="33" t="s">
        <v>106</v>
      </c>
      <c r="F5" s="1"/>
      <c r="G5" s="1"/>
      <c r="H5" s="1"/>
      <c r="I5" s="1"/>
      <c r="J5" s="1"/>
      <c r="K5" s="1"/>
      <c r="L5" s="1"/>
      <c r="M5" s="1"/>
      <c r="N5" s="1"/>
      <c r="O5" s="29"/>
      <c r="P5" s="1"/>
      <c r="Q5" s="1"/>
      <c r="R5" s="17"/>
      <c r="S5" s="17"/>
    </row>
    <row r="6" spans="1:19" s="2" customFormat="1" ht="18" customHeight="1" x14ac:dyDescent="0.25">
      <c r="A6" s="29">
        <v>2</v>
      </c>
      <c r="B6" s="28">
        <v>26711</v>
      </c>
      <c r="C6" s="42" t="s">
        <v>25</v>
      </c>
      <c r="D6" s="34" t="s">
        <v>105</v>
      </c>
      <c r="E6" s="33" t="s">
        <v>104</v>
      </c>
      <c r="F6" s="1"/>
      <c r="G6" s="1"/>
      <c r="H6" s="1"/>
      <c r="I6" s="1"/>
      <c r="J6" s="1"/>
      <c r="K6" s="1"/>
      <c r="L6" s="1"/>
      <c r="M6" s="1"/>
      <c r="N6" s="1"/>
      <c r="O6" s="29"/>
      <c r="P6" s="1"/>
      <c r="Q6" s="1"/>
      <c r="R6" s="17"/>
      <c r="S6" s="17"/>
    </row>
    <row r="7" spans="1:19" s="2" customFormat="1" ht="18" customHeight="1" x14ac:dyDescent="0.25">
      <c r="A7" s="29">
        <v>3</v>
      </c>
      <c r="B7" s="28">
        <v>26712</v>
      </c>
      <c r="C7" s="42" t="s">
        <v>25</v>
      </c>
      <c r="D7" s="34" t="s">
        <v>118</v>
      </c>
      <c r="E7" s="33" t="s">
        <v>74</v>
      </c>
      <c r="F7" s="1"/>
      <c r="G7" s="1"/>
      <c r="H7" s="1"/>
      <c r="I7" s="1"/>
      <c r="J7" s="1"/>
      <c r="K7" s="1"/>
      <c r="L7" s="1"/>
      <c r="M7" s="1"/>
      <c r="N7" s="1"/>
      <c r="O7" s="29"/>
      <c r="P7" s="1"/>
      <c r="Q7" s="1"/>
      <c r="R7" s="17"/>
      <c r="S7" s="17"/>
    </row>
    <row r="8" spans="1:19" s="2" customFormat="1" ht="18" customHeight="1" x14ac:dyDescent="0.25">
      <c r="A8" s="29">
        <v>4</v>
      </c>
      <c r="B8" s="28">
        <v>26713</v>
      </c>
      <c r="C8" s="42" t="s">
        <v>25</v>
      </c>
      <c r="D8" s="34" t="s">
        <v>89</v>
      </c>
      <c r="E8" s="33" t="s">
        <v>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8" customHeight="1" x14ac:dyDescent="0.25">
      <c r="A9" s="29">
        <v>5</v>
      </c>
      <c r="B9" s="28">
        <v>26714</v>
      </c>
      <c r="C9" s="42" t="s">
        <v>25</v>
      </c>
      <c r="D9" s="34" t="s">
        <v>128</v>
      </c>
      <c r="E9" s="33" t="s">
        <v>68</v>
      </c>
      <c r="F9" s="1"/>
      <c r="G9" s="1"/>
      <c r="H9" s="1"/>
      <c r="I9" s="1"/>
      <c r="J9" s="1"/>
      <c r="K9" s="1"/>
      <c r="L9" s="1"/>
      <c r="M9" s="1"/>
      <c r="N9" s="1"/>
      <c r="O9" s="29"/>
      <c r="P9" s="1"/>
      <c r="Q9" s="1"/>
      <c r="R9" s="17"/>
      <c r="S9" s="17"/>
    </row>
    <row r="10" spans="1:19" s="2" customFormat="1" ht="18" customHeight="1" x14ac:dyDescent="0.25">
      <c r="A10" s="29">
        <v>6</v>
      </c>
      <c r="B10" s="28">
        <v>26715</v>
      </c>
      <c r="C10" s="42" t="s">
        <v>25</v>
      </c>
      <c r="D10" s="43" t="s">
        <v>693</v>
      </c>
      <c r="E10" s="44" t="s">
        <v>694</v>
      </c>
      <c r="F10" s="4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8" customHeight="1" x14ac:dyDescent="0.25">
      <c r="A11" s="29">
        <v>7</v>
      </c>
      <c r="B11" s="28">
        <v>26716</v>
      </c>
      <c r="C11" s="42" t="s">
        <v>25</v>
      </c>
      <c r="D11" s="34" t="s">
        <v>130</v>
      </c>
      <c r="E11" s="33" t="s">
        <v>129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8" customHeight="1" x14ac:dyDescent="0.25">
      <c r="A12" s="29">
        <v>8</v>
      </c>
      <c r="B12" s="28">
        <v>26717</v>
      </c>
      <c r="C12" s="42" t="s">
        <v>25</v>
      </c>
      <c r="D12" s="43" t="s">
        <v>691</v>
      </c>
      <c r="E12" s="44" t="s">
        <v>692</v>
      </c>
      <c r="F12" s="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7"/>
    </row>
    <row r="13" spans="1:19" s="2" customFormat="1" ht="18" customHeight="1" x14ac:dyDescent="0.25">
      <c r="A13" s="29">
        <v>9</v>
      </c>
      <c r="B13" s="28">
        <v>26718</v>
      </c>
      <c r="C13" s="42" t="s">
        <v>25</v>
      </c>
      <c r="D13" s="34" t="s">
        <v>132</v>
      </c>
      <c r="E13" s="33" t="s">
        <v>131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"/>
      <c r="S13" s="17"/>
    </row>
    <row r="14" spans="1:19" s="2" customFormat="1" ht="18" customHeight="1" x14ac:dyDescent="0.25">
      <c r="A14" s="29">
        <v>10</v>
      </c>
      <c r="B14" s="28">
        <v>26719</v>
      </c>
      <c r="C14" s="42" t="s">
        <v>25</v>
      </c>
      <c r="D14" s="34" t="s">
        <v>97</v>
      </c>
      <c r="E14" s="33" t="s">
        <v>96</v>
      </c>
      <c r="F14" s="1"/>
      <c r="G14" s="1"/>
      <c r="H14" s="1"/>
      <c r="I14" s="1"/>
      <c r="J14" s="1"/>
      <c r="K14" s="1"/>
      <c r="L14" s="1"/>
      <c r="M14" s="1"/>
      <c r="N14" s="1"/>
      <c r="O14" s="29"/>
      <c r="P14" s="1"/>
      <c r="Q14" s="1"/>
      <c r="R14" s="17"/>
      <c r="S14" s="17"/>
    </row>
    <row r="15" spans="1:19" s="2" customFormat="1" ht="18" customHeight="1" x14ac:dyDescent="0.25">
      <c r="A15" s="29">
        <v>11</v>
      </c>
      <c r="B15" s="28">
        <v>26720</v>
      </c>
      <c r="C15" s="42" t="s">
        <v>25</v>
      </c>
      <c r="D15" s="43" t="s">
        <v>695</v>
      </c>
      <c r="E15" s="44" t="s">
        <v>696</v>
      </c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7"/>
    </row>
    <row r="16" spans="1:19" s="2" customFormat="1" ht="18" customHeight="1" x14ac:dyDescent="0.25">
      <c r="A16" s="29">
        <v>12</v>
      </c>
      <c r="B16" s="28">
        <v>26721</v>
      </c>
      <c r="C16" s="42" t="s">
        <v>25</v>
      </c>
      <c r="D16" s="34" t="s">
        <v>103</v>
      </c>
      <c r="E16" s="33" t="s">
        <v>102</v>
      </c>
      <c r="F16" s="1"/>
      <c r="G16" s="1"/>
      <c r="H16" s="1"/>
      <c r="I16" s="1"/>
      <c r="J16" s="1"/>
      <c r="K16" s="1"/>
      <c r="L16" s="1"/>
      <c r="M16" s="1"/>
      <c r="N16" s="1"/>
      <c r="O16" s="29"/>
      <c r="P16" s="1"/>
      <c r="Q16" s="1"/>
      <c r="R16" s="17"/>
      <c r="S16" s="17"/>
    </row>
    <row r="17" spans="1:19" s="2" customFormat="1" ht="18" customHeight="1" x14ac:dyDescent="0.25">
      <c r="A17" s="29">
        <v>13</v>
      </c>
      <c r="B17" s="28">
        <v>26722</v>
      </c>
      <c r="C17" s="42" t="s">
        <v>25</v>
      </c>
      <c r="D17" s="34" t="s">
        <v>109</v>
      </c>
      <c r="E17" s="33" t="s">
        <v>108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8" customHeight="1" x14ac:dyDescent="0.25">
      <c r="A18" s="29">
        <v>14</v>
      </c>
      <c r="B18" s="28">
        <v>26723</v>
      </c>
      <c r="C18" s="42" t="s">
        <v>25</v>
      </c>
      <c r="D18" s="34" t="s">
        <v>109</v>
      </c>
      <c r="E18" s="33" t="s">
        <v>119</v>
      </c>
      <c r="F18" s="1"/>
      <c r="G18" s="1"/>
      <c r="H18" s="1"/>
      <c r="I18" s="1"/>
      <c r="J18" s="1"/>
      <c r="K18" s="1"/>
      <c r="L18" s="1"/>
      <c r="M18" s="1"/>
      <c r="N18" s="1"/>
      <c r="O18" s="29"/>
      <c r="P18" s="1"/>
      <c r="Q18" s="1"/>
      <c r="R18" s="17"/>
      <c r="S18" s="17"/>
    </row>
    <row r="19" spans="1:19" s="2" customFormat="1" ht="18" customHeight="1" x14ac:dyDescent="0.25">
      <c r="A19" s="29">
        <v>15</v>
      </c>
      <c r="B19" s="28">
        <v>26724</v>
      </c>
      <c r="C19" s="42" t="s">
        <v>25</v>
      </c>
      <c r="D19" s="34" t="s">
        <v>99</v>
      </c>
      <c r="E19" s="33" t="s">
        <v>98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8" customHeight="1" x14ac:dyDescent="0.25">
      <c r="A20" s="29">
        <v>16</v>
      </c>
      <c r="B20" s="28">
        <v>26725</v>
      </c>
      <c r="C20" s="42" t="s">
        <v>25</v>
      </c>
      <c r="D20" s="34" t="s">
        <v>86</v>
      </c>
      <c r="E20" s="33" t="s">
        <v>85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7"/>
    </row>
    <row r="21" spans="1:19" s="2" customFormat="1" ht="18" customHeight="1" x14ac:dyDescent="0.25">
      <c r="A21" s="29">
        <v>17</v>
      </c>
      <c r="B21" s="28">
        <v>26726</v>
      </c>
      <c r="C21" s="42" t="s">
        <v>25</v>
      </c>
      <c r="D21" s="43" t="s">
        <v>699</v>
      </c>
      <c r="E21" s="44" t="s">
        <v>700</v>
      </c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7"/>
    </row>
    <row r="22" spans="1:19" s="2" customFormat="1" ht="18" customHeight="1" x14ac:dyDescent="0.25">
      <c r="A22" s="29">
        <v>18</v>
      </c>
      <c r="B22" s="28">
        <v>26727</v>
      </c>
      <c r="C22" s="42" t="s">
        <v>25</v>
      </c>
      <c r="D22" s="34" t="s">
        <v>110</v>
      </c>
      <c r="E22" s="33" t="s">
        <v>35</v>
      </c>
      <c r="F22" s="1"/>
      <c r="G22" s="1"/>
      <c r="H22" s="1"/>
      <c r="I22" s="1"/>
      <c r="J22" s="1"/>
      <c r="K22" s="1"/>
      <c r="L22" s="1"/>
      <c r="M22" s="1"/>
      <c r="N22" s="1"/>
      <c r="O22" s="29"/>
      <c r="P22" s="1"/>
      <c r="Q22" s="1"/>
      <c r="R22" s="17"/>
      <c r="S22" s="17"/>
    </row>
    <row r="23" spans="1:19" s="2" customFormat="1" ht="18" customHeight="1" x14ac:dyDescent="0.25">
      <c r="A23" s="29">
        <v>19</v>
      </c>
      <c r="B23" s="28">
        <v>26728</v>
      </c>
      <c r="C23" s="42" t="s">
        <v>25</v>
      </c>
      <c r="D23" s="34" t="s">
        <v>101</v>
      </c>
      <c r="E23" s="33" t="s">
        <v>100</v>
      </c>
      <c r="F23" s="1"/>
      <c r="G23" s="1"/>
      <c r="H23" s="1"/>
      <c r="I23" s="1"/>
      <c r="J23" s="1"/>
      <c r="K23" s="1"/>
      <c r="L23" s="1"/>
      <c r="M23" s="1"/>
      <c r="N23" s="1"/>
      <c r="O23" s="29"/>
      <c r="P23" s="1"/>
      <c r="Q23" s="1"/>
      <c r="R23" s="17"/>
      <c r="S23" s="17"/>
    </row>
    <row r="24" spans="1:19" s="2" customFormat="1" ht="18" customHeight="1" x14ac:dyDescent="0.25">
      <c r="A24" s="29">
        <v>20</v>
      </c>
      <c r="B24" s="28">
        <v>26729</v>
      </c>
      <c r="C24" s="42" t="s">
        <v>25</v>
      </c>
      <c r="D24" s="34" t="s">
        <v>93</v>
      </c>
      <c r="E24" s="33" t="s">
        <v>92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7"/>
    </row>
    <row r="25" spans="1:19" s="2" customFormat="1" ht="18" customHeight="1" x14ac:dyDescent="0.25">
      <c r="A25" s="29">
        <v>21</v>
      </c>
      <c r="B25" s="28">
        <v>26730</v>
      </c>
      <c r="C25" s="42" t="s">
        <v>25</v>
      </c>
      <c r="D25" s="34" t="s">
        <v>117</v>
      </c>
      <c r="E25" s="33" t="s">
        <v>116</v>
      </c>
      <c r="F25" s="1"/>
      <c r="G25" s="1"/>
      <c r="H25" s="1"/>
      <c r="I25" s="1"/>
      <c r="J25" s="1"/>
      <c r="K25" s="1"/>
      <c r="L25" s="1"/>
      <c r="M25" s="1"/>
      <c r="N25" s="1"/>
      <c r="O25" s="29"/>
      <c r="P25" s="1"/>
      <c r="Q25" s="1"/>
      <c r="R25" s="17"/>
      <c r="S25" s="17"/>
    </row>
    <row r="26" spans="1:19" s="2" customFormat="1" ht="18" customHeight="1" x14ac:dyDescent="0.25">
      <c r="A26" s="29">
        <v>22</v>
      </c>
      <c r="B26" s="28">
        <v>26731</v>
      </c>
      <c r="C26" s="42" t="s">
        <v>25</v>
      </c>
      <c r="D26" s="34" t="s">
        <v>84</v>
      </c>
      <c r="E26" s="33" t="s">
        <v>83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7"/>
    </row>
    <row r="27" spans="1:19" s="2" customFormat="1" ht="18" customHeight="1" x14ac:dyDescent="0.25">
      <c r="A27" s="29">
        <v>23</v>
      </c>
      <c r="B27" s="28">
        <v>26732</v>
      </c>
      <c r="C27" s="42" t="s">
        <v>29</v>
      </c>
      <c r="D27" s="43" t="s">
        <v>701</v>
      </c>
      <c r="E27" s="44" t="s">
        <v>698</v>
      </c>
      <c r="F27" s="4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</row>
    <row r="28" spans="1:19" s="2" customFormat="1" ht="18" customHeight="1" x14ac:dyDescent="0.25">
      <c r="A28" s="29">
        <v>24</v>
      </c>
      <c r="B28" s="28">
        <v>26733</v>
      </c>
      <c r="C28" s="42" t="s">
        <v>29</v>
      </c>
      <c r="D28" s="34" t="s">
        <v>75</v>
      </c>
      <c r="E28" s="33" t="s">
        <v>113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8" customHeight="1" x14ac:dyDescent="0.25">
      <c r="A29" s="29">
        <v>25</v>
      </c>
      <c r="B29" s="28">
        <v>26734</v>
      </c>
      <c r="C29" s="42" t="s">
        <v>29</v>
      </c>
      <c r="D29" s="43" t="s">
        <v>697</v>
      </c>
      <c r="E29" s="44" t="s">
        <v>698</v>
      </c>
      <c r="F29" s="4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  <c r="S29" s="17"/>
    </row>
    <row r="30" spans="1:19" s="2" customFormat="1" ht="18" customHeight="1" x14ac:dyDescent="0.25">
      <c r="A30" s="29">
        <v>26</v>
      </c>
      <c r="B30" s="29">
        <v>26735</v>
      </c>
      <c r="C30" s="42" t="s">
        <v>29</v>
      </c>
      <c r="D30" s="2" t="s">
        <v>833</v>
      </c>
      <c r="E30" s="2" t="s">
        <v>834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2" customFormat="1" ht="18" customHeight="1" x14ac:dyDescent="0.25">
      <c r="A31" s="29">
        <v>27</v>
      </c>
      <c r="B31" s="28">
        <v>26736</v>
      </c>
      <c r="C31" s="42" t="s">
        <v>29</v>
      </c>
      <c r="D31" s="34" t="s">
        <v>95</v>
      </c>
      <c r="E31" s="33" t="s">
        <v>94</v>
      </c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7"/>
      <c r="S31" s="17"/>
    </row>
    <row r="32" spans="1:19" s="2" customFormat="1" ht="18" customHeight="1" x14ac:dyDescent="0.25">
      <c r="A32" s="29">
        <v>28</v>
      </c>
      <c r="B32" s="28">
        <v>26737</v>
      </c>
      <c r="C32" s="42" t="s">
        <v>29</v>
      </c>
      <c r="D32" s="34" t="s">
        <v>121</v>
      </c>
      <c r="E32" s="33" t="s">
        <v>120</v>
      </c>
      <c r="F32" s="1"/>
      <c r="G32" s="1"/>
      <c r="H32" s="1"/>
      <c r="I32" s="1"/>
      <c r="J32" s="1"/>
      <c r="K32" s="1"/>
      <c r="L32" s="1"/>
      <c r="M32" s="1"/>
      <c r="N32" s="1"/>
      <c r="O32" s="29"/>
      <c r="P32" s="1"/>
      <c r="Q32" s="1"/>
      <c r="R32" s="17"/>
      <c r="S32" s="17"/>
    </row>
    <row r="33" spans="1:19" s="2" customFormat="1" ht="18" customHeight="1" x14ac:dyDescent="0.25">
      <c r="A33" s="29">
        <v>29</v>
      </c>
      <c r="B33" s="28">
        <v>26738</v>
      </c>
      <c r="C33" s="42" t="s">
        <v>29</v>
      </c>
      <c r="D33" s="34" t="s">
        <v>112</v>
      </c>
      <c r="E33" s="33" t="s">
        <v>111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8" customHeight="1" x14ac:dyDescent="0.25">
      <c r="A34" s="29">
        <v>30</v>
      </c>
      <c r="B34" s="28">
        <v>26739</v>
      </c>
      <c r="C34" s="42" t="s">
        <v>29</v>
      </c>
      <c r="D34" s="43" t="s">
        <v>687</v>
      </c>
      <c r="E34" s="44" t="s">
        <v>688</v>
      </c>
      <c r="F34" s="4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8" customHeight="1" x14ac:dyDescent="0.25">
      <c r="A35" s="29">
        <v>31</v>
      </c>
      <c r="B35" s="28">
        <v>26740</v>
      </c>
      <c r="C35" s="42" t="s">
        <v>29</v>
      </c>
      <c r="D35" s="34" t="s">
        <v>82</v>
      </c>
      <c r="E35" s="33" t="s">
        <v>81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8" customHeight="1" x14ac:dyDescent="0.25">
      <c r="A36" s="29">
        <v>32</v>
      </c>
      <c r="B36" s="28">
        <v>26742</v>
      </c>
      <c r="C36" s="42" t="s">
        <v>29</v>
      </c>
      <c r="D36" s="34" t="s">
        <v>127</v>
      </c>
      <c r="E36" s="33" t="s">
        <v>126</v>
      </c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7"/>
      <c r="S36" s="17"/>
    </row>
    <row r="37" spans="1:19" s="2" customFormat="1" ht="18" customHeight="1" x14ac:dyDescent="0.25">
      <c r="A37" s="29">
        <v>33</v>
      </c>
      <c r="B37" s="28">
        <v>26743</v>
      </c>
      <c r="C37" s="42" t="s">
        <v>29</v>
      </c>
      <c r="D37" s="34" t="s">
        <v>123</v>
      </c>
      <c r="E37" s="33" t="s">
        <v>122</v>
      </c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7"/>
      <c r="S37" s="17"/>
    </row>
    <row r="38" spans="1:19" s="2" customFormat="1" ht="18" customHeight="1" x14ac:dyDescent="0.25">
      <c r="A38" s="29">
        <v>34</v>
      </c>
      <c r="B38" s="28">
        <v>26744</v>
      </c>
      <c r="C38" s="42" t="s">
        <v>29</v>
      </c>
      <c r="D38" s="34" t="s">
        <v>79</v>
      </c>
      <c r="E38" s="33" t="s">
        <v>87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8" customHeight="1" x14ac:dyDescent="0.25">
      <c r="A39" s="29">
        <v>35</v>
      </c>
      <c r="B39" s="28">
        <v>26745</v>
      </c>
      <c r="C39" s="42" t="s">
        <v>29</v>
      </c>
      <c r="D39" s="34" t="s">
        <v>115</v>
      </c>
      <c r="E39" s="33" t="s">
        <v>114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7"/>
      <c r="S39" s="17"/>
    </row>
    <row r="40" spans="1:19" s="6" customFormat="1" ht="18" customHeight="1" x14ac:dyDescent="0.25">
      <c r="A40" s="29">
        <v>36</v>
      </c>
      <c r="B40" s="28">
        <v>26746</v>
      </c>
      <c r="C40" s="42" t="s">
        <v>29</v>
      </c>
      <c r="D40" s="34" t="s">
        <v>91</v>
      </c>
      <c r="E40" s="33" t="s">
        <v>90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6" customFormat="1" ht="18" customHeight="1" x14ac:dyDescent="0.25">
      <c r="A41" s="29">
        <v>37</v>
      </c>
      <c r="B41" s="28">
        <v>26747</v>
      </c>
      <c r="C41" s="42" t="s">
        <v>29</v>
      </c>
      <c r="D41" s="34" t="s">
        <v>125</v>
      </c>
      <c r="E41" s="33" t="s">
        <v>124</v>
      </c>
      <c r="F41" s="1"/>
      <c r="G41" s="1"/>
      <c r="H41" s="1"/>
      <c r="I41" s="1"/>
      <c r="J41" s="1"/>
      <c r="K41" s="1"/>
      <c r="L41" s="1"/>
      <c r="M41" s="1"/>
      <c r="N41" s="1"/>
      <c r="O41" s="29"/>
      <c r="P41" s="1"/>
      <c r="Q41" s="1"/>
      <c r="R41" s="17"/>
      <c r="S41" s="17"/>
    </row>
    <row r="42" spans="1:19" s="6" customFormat="1" ht="18" customHeight="1" x14ac:dyDescent="0.25">
      <c r="A42" s="29">
        <v>38</v>
      </c>
      <c r="B42" s="28">
        <v>26748</v>
      </c>
      <c r="C42" s="42" t="s">
        <v>29</v>
      </c>
      <c r="D42" s="43" t="s">
        <v>689</v>
      </c>
      <c r="E42" s="44" t="s">
        <v>690</v>
      </c>
      <c r="F42" s="4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6" customFormat="1" ht="17.100000000000001" customHeight="1" x14ac:dyDescent="0.25">
      <c r="C43" s="19"/>
      <c r="D43" s="20"/>
      <c r="E43" s="20"/>
      <c r="F43" s="21"/>
      <c r="O43" s="14"/>
      <c r="R43" s="14"/>
      <c r="S43" s="14"/>
    </row>
    <row r="44" spans="1:19" s="6" customFormat="1" ht="17.100000000000001" customHeight="1" x14ac:dyDescent="0.25">
      <c r="C44" s="19"/>
      <c r="D44" s="20"/>
      <c r="E44" s="20"/>
      <c r="F44" s="21"/>
      <c r="O44" s="14"/>
      <c r="R44" s="14"/>
      <c r="S44" s="14"/>
    </row>
  </sheetData>
  <sortState xmlns:xlrd2="http://schemas.microsoft.com/office/spreadsheetml/2017/richdata2" ref="C5:S43">
    <sortCondition ref="C5:C43"/>
    <sortCondition ref="D5:D43"/>
    <sortCondition ref="E5:E43"/>
  </sortState>
  <mergeCells count="2">
    <mergeCell ref="I1:J1"/>
    <mergeCell ref="A3:E3"/>
  </mergeCells>
  <phoneticPr fontId="1" type="noConversion"/>
  <pageMargins left="0.72" right="0.17" top="0.47" bottom="0.2" header="0.26" footer="0.2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0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2.109375" style="5" bestFit="1" customWidth="1"/>
    <col min="5" max="5" width="12.77734375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19</v>
      </c>
      <c r="E1" s="5" t="s">
        <v>80</v>
      </c>
      <c r="G1" s="3" t="s">
        <v>3</v>
      </c>
      <c r="I1" s="48">
        <v>4602</v>
      </c>
      <c r="J1" s="48"/>
      <c r="L1" s="3" t="s">
        <v>4</v>
      </c>
      <c r="O1" s="27">
        <f>COUNTIF(C5:C50,"เด็กชาย")</f>
        <v>20</v>
      </c>
      <c r="P1" s="3" t="s">
        <v>5</v>
      </c>
    </row>
    <row r="2" spans="1:19" ht="18" x14ac:dyDescent="0.25">
      <c r="A2" s="3" t="s">
        <v>831</v>
      </c>
      <c r="G2" s="4" t="s">
        <v>21</v>
      </c>
      <c r="L2" s="3" t="s">
        <v>6</v>
      </c>
      <c r="O2" s="27">
        <f>COUNTIF(C5:C96,"เด็กหญิง")</f>
        <v>21</v>
      </c>
      <c r="P2" s="3" t="s">
        <v>5</v>
      </c>
      <c r="Q2" s="3" t="s">
        <v>8</v>
      </c>
      <c r="R2" s="27">
        <f>SUM(O1:O2)</f>
        <v>41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7" customHeight="1" x14ac:dyDescent="0.25">
      <c r="A5" s="29">
        <v>1</v>
      </c>
      <c r="B5" s="28">
        <v>27068</v>
      </c>
      <c r="C5" s="23" t="s">
        <v>25</v>
      </c>
      <c r="D5" s="22" t="s">
        <v>631</v>
      </c>
      <c r="E5" s="35" t="s">
        <v>630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7" customHeight="1" x14ac:dyDescent="0.25">
      <c r="A6" s="29">
        <v>2</v>
      </c>
      <c r="B6" s="28">
        <v>27069</v>
      </c>
      <c r="C6" s="23" t="s">
        <v>25</v>
      </c>
      <c r="D6" s="22" t="s">
        <v>223</v>
      </c>
      <c r="E6" s="35" t="s">
        <v>616</v>
      </c>
      <c r="F6" s="1"/>
      <c r="G6" s="1"/>
      <c r="H6" s="1"/>
      <c r="I6" s="1"/>
      <c r="J6" s="1"/>
      <c r="K6" s="1"/>
      <c r="L6" s="1"/>
      <c r="M6" s="1"/>
      <c r="N6" s="1"/>
      <c r="O6" s="29"/>
      <c r="P6" s="1"/>
      <c r="Q6" s="1"/>
      <c r="R6" s="17"/>
      <c r="S6" s="17"/>
    </row>
    <row r="7" spans="1:19" s="2" customFormat="1" ht="17.7" customHeight="1" x14ac:dyDescent="0.25">
      <c r="A7" s="29">
        <v>3</v>
      </c>
      <c r="B7" s="28">
        <v>27070</v>
      </c>
      <c r="C7" s="23" t="s">
        <v>25</v>
      </c>
      <c r="D7" s="22" t="s">
        <v>629</v>
      </c>
      <c r="E7" s="35" t="s">
        <v>628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7" customHeight="1" x14ac:dyDescent="0.25">
      <c r="A8" s="29">
        <v>4</v>
      </c>
      <c r="B8" s="28">
        <v>27071</v>
      </c>
      <c r="C8" s="23" t="s">
        <v>25</v>
      </c>
      <c r="D8" s="22" t="s">
        <v>593</v>
      </c>
      <c r="E8" s="35" t="s">
        <v>592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7.7" customHeight="1" x14ac:dyDescent="0.25">
      <c r="A9" s="29">
        <v>5</v>
      </c>
      <c r="B9" s="28">
        <v>27072</v>
      </c>
      <c r="C9" s="23" t="s">
        <v>25</v>
      </c>
      <c r="D9" s="22" t="s">
        <v>57</v>
      </c>
      <c r="E9" s="35" t="s">
        <v>581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7" customHeight="1" x14ac:dyDescent="0.25">
      <c r="A10" s="29">
        <v>6</v>
      </c>
      <c r="B10" s="28">
        <v>27073</v>
      </c>
      <c r="C10" s="23" t="s">
        <v>25</v>
      </c>
      <c r="D10" s="22" t="s">
        <v>62</v>
      </c>
      <c r="E10" s="35" t="s">
        <v>615</v>
      </c>
      <c r="F10" s="1"/>
      <c r="G10" s="1"/>
      <c r="H10" s="1"/>
      <c r="I10" s="1"/>
      <c r="J10" s="1"/>
      <c r="K10" s="1"/>
      <c r="L10" s="1"/>
      <c r="M10" s="1"/>
      <c r="N10" s="1"/>
      <c r="O10" s="29"/>
      <c r="P10" s="1"/>
      <c r="Q10" s="1"/>
      <c r="R10" s="17"/>
      <c r="S10" s="17"/>
    </row>
    <row r="11" spans="1:19" s="2" customFormat="1" ht="17.7" customHeight="1" x14ac:dyDescent="0.25">
      <c r="A11" s="29">
        <v>7</v>
      </c>
      <c r="B11" s="28">
        <v>27074</v>
      </c>
      <c r="C11" s="23" t="s">
        <v>25</v>
      </c>
      <c r="D11" s="22" t="s">
        <v>176</v>
      </c>
      <c r="E11" s="35" t="s">
        <v>476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19" s="2" customFormat="1" ht="17.7" customHeight="1" x14ac:dyDescent="0.25">
      <c r="A12" s="29">
        <v>8</v>
      </c>
      <c r="B12" s="28">
        <v>27075</v>
      </c>
      <c r="C12" s="23" t="s">
        <v>25</v>
      </c>
      <c r="D12" s="22" t="s">
        <v>625</v>
      </c>
      <c r="E12" s="35" t="s">
        <v>624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7"/>
    </row>
    <row r="13" spans="1:19" s="2" customFormat="1" ht="17.7" customHeight="1" x14ac:dyDescent="0.25">
      <c r="A13" s="29">
        <v>9</v>
      </c>
      <c r="B13" s="28">
        <v>27076</v>
      </c>
      <c r="C13" s="23" t="s">
        <v>25</v>
      </c>
      <c r="D13" s="22" t="s">
        <v>298</v>
      </c>
      <c r="E13" s="35" t="s">
        <v>634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"/>
      <c r="S13" s="17"/>
    </row>
    <row r="14" spans="1:19" s="2" customFormat="1" ht="17.7" customHeight="1" x14ac:dyDescent="0.25">
      <c r="A14" s="29">
        <v>10</v>
      </c>
      <c r="B14" s="28">
        <v>27077</v>
      </c>
      <c r="C14" s="23" t="s">
        <v>25</v>
      </c>
      <c r="D14" s="22" t="s">
        <v>97</v>
      </c>
      <c r="E14" s="35" t="s">
        <v>606</v>
      </c>
      <c r="F14" s="1"/>
      <c r="G14" s="1"/>
      <c r="H14" s="1"/>
      <c r="I14" s="1"/>
      <c r="J14" s="1"/>
      <c r="K14" s="1"/>
      <c r="L14" s="1"/>
      <c r="M14" s="1"/>
      <c r="N14" s="1"/>
      <c r="O14" s="29"/>
      <c r="P14" s="1"/>
      <c r="Q14" s="1"/>
      <c r="R14" s="17"/>
      <c r="S14" s="17"/>
    </row>
    <row r="15" spans="1:19" s="2" customFormat="1" ht="17.7" customHeight="1" x14ac:dyDescent="0.25">
      <c r="A15" s="29">
        <v>11</v>
      </c>
      <c r="B15" s="28">
        <v>27078</v>
      </c>
      <c r="C15" s="23" t="s">
        <v>25</v>
      </c>
      <c r="D15" s="22" t="s">
        <v>608</v>
      </c>
      <c r="E15" s="35" t="s">
        <v>607</v>
      </c>
      <c r="F15" s="1"/>
      <c r="G15" s="1"/>
      <c r="H15" s="1"/>
      <c r="I15" s="1"/>
      <c r="J15" s="1"/>
      <c r="K15" s="1"/>
      <c r="L15" s="1"/>
      <c r="M15" s="1"/>
      <c r="N15" s="1"/>
      <c r="O15" s="29"/>
      <c r="P15" s="1"/>
      <c r="Q15" s="1"/>
      <c r="R15" s="17"/>
      <c r="S15" s="17"/>
    </row>
    <row r="16" spans="1:19" s="2" customFormat="1" ht="17.7" customHeight="1" x14ac:dyDescent="0.25">
      <c r="A16" s="29">
        <v>12</v>
      </c>
      <c r="B16" s="28">
        <v>27079</v>
      </c>
      <c r="C16" s="23" t="s">
        <v>25</v>
      </c>
      <c r="D16" s="22" t="s">
        <v>832</v>
      </c>
      <c r="E16" s="35" t="s">
        <v>578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</row>
    <row r="17" spans="1:19" s="2" customFormat="1" ht="17.7" customHeight="1" x14ac:dyDescent="0.25">
      <c r="A17" s="29">
        <v>13</v>
      </c>
      <c r="B17" s="28">
        <v>27080</v>
      </c>
      <c r="C17" s="23" t="s">
        <v>25</v>
      </c>
      <c r="D17" s="22" t="s">
        <v>622</v>
      </c>
      <c r="E17" s="35" t="s">
        <v>621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7.7" customHeight="1" x14ac:dyDescent="0.25">
      <c r="A18" s="29">
        <v>14</v>
      </c>
      <c r="B18" s="28">
        <v>27081</v>
      </c>
      <c r="C18" s="23" t="s">
        <v>25</v>
      </c>
      <c r="D18" s="22" t="s">
        <v>585</v>
      </c>
      <c r="E18" s="35" t="s">
        <v>584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7"/>
    </row>
    <row r="19" spans="1:19" s="2" customFormat="1" ht="17.7" customHeight="1" x14ac:dyDescent="0.25">
      <c r="A19" s="29">
        <v>15</v>
      </c>
      <c r="B19" s="28">
        <v>27082</v>
      </c>
      <c r="C19" s="23" t="s">
        <v>25</v>
      </c>
      <c r="D19" s="22" t="s">
        <v>591</v>
      </c>
      <c r="E19" s="35" t="s">
        <v>590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7.7" customHeight="1" x14ac:dyDescent="0.25">
      <c r="A20" s="29">
        <v>16</v>
      </c>
      <c r="B20" s="28">
        <v>27083</v>
      </c>
      <c r="C20" s="23" t="s">
        <v>25</v>
      </c>
      <c r="D20" s="22" t="s">
        <v>605</v>
      </c>
      <c r="E20" s="35" t="s">
        <v>604</v>
      </c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  <c r="R20" s="17"/>
      <c r="S20" s="17"/>
    </row>
    <row r="21" spans="1:19" s="2" customFormat="1" ht="17.7" customHeight="1" x14ac:dyDescent="0.25">
      <c r="A21" s="29">
        <v>17</v>
      </c>
      <c r="B21" s="28">
        <v>27084</v>
      </c>
      <c r="C21" s="23" t="s">
        <v>25</v>
      </c>
      <c r="D21" s="22" t="s">
        <v>618</v>
      </c>
      <c r="E21" s="35" t="s">
        <v>617</v>
      </c>
      <c r="F21" s="1"/>
      <c r="G21" s="1"/>
      <c r="H21" s="1"/>
      <c r="I21" s="1"/>
      <c r="J21" s="1"/>
      <c r="K21" s="1"/>
      <c r="L21" s="1"/>
      <c r="M21" s="1"/>
      <c r="N21" s="1"/>
      <c r="O21" s="29"/>
      <c r="P21" s="1"/>
      <c r="Q21" s="1"/>
      <c r="R21" s="17"/>
      <c r="S21" s="17"/>
    </row>
    <row r="22" spans="1:19" s="2" customFormat="1" ht="17.7" customHeight="1" x14ac:dyDescent="0.25">
      <c r="A22" s="29">
        <v>18</v>
      </c>
      <c r="B22" s="28">
        <v>27085</v>
      </c>
      <c r="C22" s="23" t="s">
        <v>25</v>
      </c>
      <c r="D22" s="22" t="s">
        <v>74</v>
      </c>
      <c r="E22" s="35" t="s">
        <v>601</v>
      </c>
      <c r="F22" s="1"/>
      <c r="G22" s="1"/>
      <c r="H22" s="1"/>
      <c r="I22" s="1"/>
      <c r="J22" s="1"/>
      <c r="K22" s="1"/>
      <c r="L22" s="1"/>
      <c r="M22" s="1"/>
      <c r="N22" s="1"/>
      <c r="O22" s="29"/>
      <c r="P22" s="1"/>
      <c r="Q22" s="1"/>
      <c r="R22" s="17"/>
      <c r="S22" s="17"/>
    </row>
    <row r="23" spans="1:19" s="2" customFormat="1" ht="17.7" customHeight="1" x14ac:dyDescent="0.25">
      <c r="A23" s="29">
        <v>19</v>
      </c>
      <c r="B23" s="28">
        <v>27086</v>
      </c>
      <c r="C23" s="42" t="s">
        <v>25</v>
      </c>
      <c r="D23" s="43" t="s">
        <v>805</v>
      </c>
      <c r="E23" s="44" t="s">
        <v>806</v>
      </c>
      <c r="F23" s="4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</row>
    <row r="24" spans="1:19" s="2" customFormat="1" ht="17.7" customHeight="1" x14ac:dyDescent="0.25">
      <c r="A24" s="29">
        <v>20</v>
      </c>
      <c r="B24" s="28">
        <v>27087</v>
      </c>
      <c r="C24" s="23" t="s">
        <v>25</v>
      </c>
      <c r="D24" s="22" t="s">
        <v>587</v>
      </c>
      <c r="E24" s="35" t="s">
        <v>586</v>
      </c>
      <c r="F24" s="1"/>
      <c r="G24" s="1"/>
      <c r="H24" s="1"/>
      <c r="I24" s="1"/>
      <c r="J24" s="1"/>
      <c r="K24" s="1"/>
      <c r="L24" s="1"/>
      <c r="M24" s="1"/>
      <c r="N24" s="1"/>
      <c r="O24" s="29"/>
      <c r="P24" s="1"/>
      <c r="Q24" s="1"/>
      <c r="R24" s="17"/>
      <c r="S24" s="17"/>
    </row>
    <row r="25" spans="1:19" s="2" customFormat="1" ht="17.7" customHeight="1" x14ac:dyDescent="0.25">
      <c r="A25" s="29">
        <v>21</v>
      </c>
      <c r="B25" s="28">
        <v>27088</v>
      </c>
      <c r="C25" s="23" t="s">
        <v>29</v>
      </c>
      <c r="D25" s="22" t="s">
        <v>598</v>
      </c>
      <c r="E25" s="35" t="s">
        <v>597</v>
      </c>
      <c r="F25" s="1"/>
      <c r="G25" s="1"/>
      <c r="H25" s="1"/>
      <c r="I25" s="1"/>
      <c r="J25" s="1"/>
      <c r="K25" s="1"/>
      <c r="L25" s="1"/>
      <c r="M25" s="1"/>
      <c r="N25" s="1"/>
      <c r="O25" s="29"/>
      <c r="P25" s="1"/>
      <c r="Q25" s="1"/>
      <c r="R25" s="17"/>
      <c r="S25" s="17"/>
    </row>
    <row r="26" spans="1:19" s="2" customFormat="1" ht="17.7" customHeight="1" x14ac:dyDescent="0.25">
      <c r="A26" s="29">
        <v>22</v>
      </c>
      <c r="B26" s="28">
        <v>27089</v>
      </c>
      <c r="C26" s="23" t="s">
        <v>29</v>
      </c>
      <c r="D26" s="22" t="s">
        <v>614</v>
      </c>
      <c r="E26" s="35" t="s">
        <v>613</v>
      </c>
      <c r="F26" s="1"/>
      <c r="G26" s="1"/>
      <c r="H26" s="1"/>
      <c r="I26" s="1"/>
      <c r="J26" s="1"/>
      <c r="K26" s="1"/>
      <c r="L26" s="1"/>
      <c r="M26" s="1"/>
      <c r="N26" s="1"/>
      <c r="O26" s="29"/>
      <c r="P26" s="1"/>
      <c r="Q26" s="1"/>
      <c r="R26" s="17"/>
      <c r="S26" s="17"/>
    </row>
    <row r="27" spans="1:19" s="2" customFormat="1" ht="17.7" customHeight="1" x14ac:dyDescent="0.25">
      <c r="A27" s="29">
        <v>23</v>
      </c>
      <c r="B27" s="28">
        <v>27090</v>
      </c>
      <c r="C27" s="42" t="s">
        <v>29</v>
      </c>
      <c r="D27" s="43" t="s">
        <v>701</v>
      </c>
      <c r="E27" s="44" t="s">
        <v>807</v>
      </c>
      <c r="F27" s="4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</row>
    <row r="28" spans="1:19" s="2" customFormat="1" ht="17.7" customHeight="1" x14ac:dyDescent="0.25">
      <c r="A28" s="29">
        <v>24</v>
      </c>
      <c r="B28" s="28">
        <v>27091</v>
      </c>
      <c r="C28" s="23" t="s">
        <v>29</v>
      </c>
      <c r="D28" s="22" t="s">
        <v>610</v>
      </c>
      <c r="E28" s="35" t="s">
        <v>609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7.7" customHeight="1" x14ac:dyDescent="0.25">
      <c r="A29" s="29">
        <v>25</v>
      </c>
      <c r="B29" s="28">
        <v>27092</v>
      </c>
      <c r="C29" s="23" t="s">
        <v>29</v>
      </c>
      <c r="D29" s="22" t="s">
        <v>596</v>
      </c>
      <c r="E29" s="35" t="s">
        <v>595</v>
      </c>
      <c r="F29" s="1"/>
      <c r="G29" s="1"/>
      <c r="H29" s="1"/>
      <c r="I29" s="1"/>
      <c r="J29" s="1"/>
      <c r="K29" s="1"/>
      <c r="L29" s="1"/>
      <c r="M29" s="1"/>
      <c r="N29" s="1"/>
      <c r="O29" s="29"/>
      <c r="P29" s="1"/>
      <c r="Q29" s="1"/>
      <c r="R29" s="17"/>
      <c r="S29" s="17"/>
    </row>
    <row r="30" spans="1:19" s="2" customFormat="1" ht="17.7" customHeight="1" x14ac:dyDescent="0.25">
      <c r="A30" s="29">
        <v>26</v>
      </c>
      <c r="B30" s="28">
        <v>27093</v>
      </c>
      <c r="C30" s="23" t="s">
        <v>29</v>
      </c>
      <c r="D30" s="22" t="s">
        <v>63</v>
      </c>
      <c r="E30" s="35" t="s">
        <v>594</v>
      </c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7"/>
      <c r="S30" s="17"/>
    </row>
    <row r="31" spans="1:19" s="2" customFormat="1" ht="17.7" customHeight="1" x14ac:dyDescent="0.25">
      <c r="A31" s="29">
        <v>27</v>
      </c>
      <c r="B31" s="28">
        <v>27094</v>
      </c>
      <c r="C31" s="23" t="s">
        <v>29</v>
      </c>
      <c r="D31" s="22" t="s">
        <v>612</v>
      </c>
      <c r="E31" s="35" t="s">
        <v>611</v>
      </c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7"/>
      <c r="S31" s="17"/>
    </row>
    <row r="32" spans="1:19" s="2" customFormat="1" ht="17.7" customHeight="1" x14ac:dyDescent="0.25">
      <c r="A32" s="29">
        <v>28</v>
      </c>
      <c r="B32" s="28">
        <v>27095</v>
      </c>
      <c r="C32" s="23" t="s">
        <v>29</v>
      </c>
      <c r="D32" s="22" t="s">
        <v>580</v>
      </c>
      <c r="E32" s="35" t="s">
        <v>579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  <c r="S32" s="17"/>
    </row>
    <row r="33" spans="1:19" s="2" customFormat="1" ht="17.7" customHeight="1" x14ac:dyDescent="0.25">
      <c r="A33" s="29">
        <v>29</v>
      </c>
      <c r="B33" s="28">
        <v>27096</v>
      </c>
      <c r="C33" s="23" t="s">
        <v>29</v>
      </c>
      <c r="D33" s="22" t="s">
        <v>600</v>
      </c>
      <c r="E33" s="35" t="s">
        <v>599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7.7" customHeight="1" x14ac:dyDescent="0.25">
      <c r="A34" s="29">
        <v>30</v>
      </c>
      <c r="B34" s="28">
        <v>27097</v>
      </c>
      <c r="C34" s="42" t="s">
        <v>29</v>
      </c>
      <c r="D34" s="43" t="s">
        <v>801</v>
      </c>
      <c r="E34" s="44" t="s">
        <v>802</v>
      </c>
      <c r="F34" s="4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7.7" customHeight="1" x14ac:dyDescent="0.25">
      <c r="A35" s="29">
        <v>31</v>
      </c>
      <c r="B35" s="28">
        <v>27098</v>
      </c>
      <c r="C35" s="23" t="s">
        <v>29</v>
      </c>
      <c r="D35" s="22" t="s">
        <v>633</v>
      </c>
      <c r="E35" s="35" t="s">
        <v>632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7.7" customHeight="1" x14ac:dyDescent="0.25">
      <c r="A36" s="29">
        <v>32</v>
      </c>
      <c r="B36" s="28">
        <v>27099</v>
      </c>
      <c r="C36" s="23" t="s">
        <v>29</v>
      </c>
      <c r="D36" s="22" t="s">
        <v>589</v>
      </c>
      <c r="E36" s="35" t="s">
        <v>588</v>
      </c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7"/>
      <c r="S36" s="17"/>
    </row>
    <row r="37" spans="1:19" s="2" customFormat="1" ht="17.7" customHeight="1" x14ac:dyDescent="0.25">
      <c r="A37" s="29">
        <v>33</v>
      </c>
      <c r="B37" s="28">
        <v>27100</v>
      </c>
      <c r="C37" s="23" t="s">
        <v>29</v>
      </c>
      <c r="D37" s="22" t="s">
        <v>603</v>
      </c>
      <c r="E37" s="35" t="s">
        <v>602</v>
      </c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7"/>
      <c r="S37" s="17"/>
    </row>
    <row r="38" spans="1:19" s="2" customFormat="1" ht="17.7" customHeight="1" x14ac:dyDescent="0.25">
      <c r="A38" s="29">
        <v>34</v>
      </c>
      <c r="B38" s="28">
        <v>27101</v>
      </c>
      <c r="C38" s="23" t="s">
        <v>29</v>
      </c>
      <c r="D38" s="22" t="s">
        <v>49</v>
      </c>
      <c r="E38" s="35" t="s">
        <v>73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7" customHeight="1" x14ac:dyDescent="0.25">
      <c r="A39" s="29">
        <v>35</v>
      </c>
      <c r="B39" s="28">
        <v>27102</v>
      </c>
      <c r="C39" s="23" t="s">
        <v>29</v>
      </c>
      <c r="D39" s="22" t="s">
        <v>620</v>
      </c>
      <c r="E39" s="35" t="s">
        <v>619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7"/>
      <c r="S39" s="17"/>
    </row>
    <row r="40" spans="1:19" s="2" customFormat="1" ht="17.7" customHeight="1" x14ac:dyDescent="0.25">
      <c r="A40" s="29">
        <v>36</v>
      </c>
      <c r="B40" s="28">
        <v>27103</v>
      </c>
      <c r="C40" s="23" t="s">
        <v>29</v>
      </c>
      <c r="D40" s="22" t="s">
        <v>79</v>
      </c>
      <c r="E40" s="35" t="s">
        <v>839</v>
      </c>
      <c r="F40" s="1"/>
      <c r="G40" s="1"/>
      <c r="H40" s="1"/>
      <c r="I40" s="1"/>
      <c r="J40" s="1"/>
      <c r="K40" s="1"/>
      <c r="L40" s="1"/>
      <c r="M40" s="1"/>
      <c r="N40" s="1"/>
      <c r="O40" s="29"/>
      <c r="P40" s="1"/>
      <c r="Q40" s="1"/>
      <c r="R40" s="17"/>
      <c r="S40" s="17"/>
    </row>
    <row r="41" spans="1:19" s="2" customFormat="1" ht="17.7" customHeight="1" x14ac:dyDescent="0.25">
      <c r="A41" s="29">
        <v>37</v>
      </c>
      <c r="B41" s="28">
        <v>27104</v>
      </c>
      <c r="C41" s="23" t="s">
        <v>29</v>
      </c>
      <c r="D41" s="22" t="s">
        <v>583</v>
      </c>
      <c r="E41" s="35" t="s">
        <v>582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7" customHeight="1" x14ac:dyDescent="0.25">
      <c r="A42" s="29">
        <v>38</v>
      </c>
      <c r="B42" s="28">
        <v>27105</v>
      </c>
      <c r="C42" s="23" t="s">
        <v>29</v>
      </c>
      <c r="D42" s="22" t="s">
        <v>627</v>
      </c>
      <c r="E42" s="35" t="s">
        <v>626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2" customFormat="1" ht="17.7" customHeight="1" x14ac:dyDescent="0.25">
      <c r="A43" s="29">
        <v>39</v>
      </c>
      <c r="B43" s="28">
        <v>27106</v>
      </c>
      <c r="C43" s="23" t="s">
        <v>29</v>
      </c>
      <c r="D43" s="22" t="s">
        <v>623</v>
      </c>
      <c r="E43" s="35" t="s">
        <v>66</v>
      </c>
      <c r="F43" s="1"/>
      <c r="G43" s="1"/>
      <c r="H43" s="1"/>
      <c r="I43" s="1"/>
      <c r="J43" s="1"/>
      <c r="K43" s="1"/>
      <c r="L43" s="1"/>
      <c r="M43" s="1"/>
      <c r="N43" s="1"/>
      <c r="O43" s="29"/>
      <c r="P43" s="1"/>
      <c r="Q43" s="1"/>
      <c r="R43" s="1"/>
      <c r="S43" s="1"/>
    </row>
    <row r="44" spans="1:19" s="2" customFormat="1" ht="17.7" customHeight="1" x14ac:dyDescent="0.25">
      <c r="A44" s="29">
        <v>40</v>
      </c>
      <c r="B44" s="28">
        <v>27107</v>
      </c>
      <c r="C44" s="42" t="s">
        <v>29</v>
      </c>
      <c r="D44" s="43" t="s">
        <v>803</v>
      </c>
      <c r="E44" s="44" t="s">
        <v>804</v>
      </c>
      <c r="F44" s="4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6" customFormat="1" ht="17.7" customHeight="1" x14ac:dyDescent="0.25">
      <c r="A45" s="29">
        <v>41</v>
      </c>
      <c r="B45" s="28">
        <v>27108</v>
      </c>
      <c r="C45" s="42" t="s">
        <v>29</v>
      </c>
      <c r="D45" s="43" t="s">
        <v>808</v>
      </c>
      <c r="E45" s="44" t="s">
        <v>809</v>
      </c>
      <c r="F45" s="45"/>
      <c r="G45" s="11"/>
      <c r="H45" s="11"/>
      <c r="I45" s="11"/>
      <c r="J45" s="11"/>
      <c r="K45" s="11"/>
      <c r="L45" s="11"/>
      <c r="M45" s="11"/>
      <c r="N45" s="11"/>
      <c r="O45" s="12"/>
      <c r="P45" s="11"/>
      <c r="Q45" s="11"/>
      <c r="R45" s="12"/>
      <c r="S45" s="12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</sheetData>
  <sortState xmlns:xlrd2="http://schemas.microsoft.com/office/spreadsheetml/2017/richdata2" ref="C5:S45">
    <sortCondition ref="C5:C45"/>
    <sortCondition ref="D5:D45"/>
    <sortCondition ref="E5:E45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5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0.21875" style="3" customWidth="1"/>
    <col min="3" max="3" width="7.33203125" style="7" bestFit="1" customWidth="1"/>
    <col min="4" max="4" width="10.44140625" style="5" customWidth="1"/>
    <col min="5" max="5" width="16.44140625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10</v>
      </c>
      <c r="E1" s="5" t="s">
        <v>80</v>
      </c>
      <c r="G1" s="3" t="s">
        <v>3</v>
      </c>
      <c r="I1" s="48">
        <v>3303</v>
      </c>
      <c r="J1" s="48"/>
      <c r="L1" s="3" t="s">
        <v>4</v>
      </c>
      <c r="O1" s="27">
        <f>COUNTIF(C5:C37,"เด็กชาย")</f>
        <v>13</v>
      </c>
      <c r="P1" s="3" t="s">
        <v>5</v>
      </c>
    </row>
    <row r="2" spans="1:19" ht="18" x14ac:dyDescent="0.25">
      <c r="A2" s="3" t="s">
        <v>853</v>
      </c>
      <c r="G2" s="4" t="s">
        <v>22</v>
      </c>
      <c r="L2" s="3" t="s">
        <v>6</v>
      </c>
      <c r="O2" s="27">
        <f>COUNTIF(C5:C108,"เด็กหญิง")</f>
        <v>18</v>
      </c>
      <c r="P2" s="3" t="s">
        <v>5</v>
      </c>
      <c r="Q2" s="3" t="s">
        <v>8</v>
      </c>
      <c r="R2" s="27">
        <f>SUM(O1:O2)</f>
        <v>31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1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6" customFormat="1" ht="19.05" customHeight="1" x14ac:dyDescent="0.25">
      <c r="A5" s="12">
        <v>1</v>
      </c>
      <c r="B5" s="28">
        <v>27109</v>
      </c>
      <c r="C5" s="23" t="s">
        <v>25</v>
      </c>
      <c r="D5" s="41" t="s">
        <v>669</v>
      </c>
      <c r="E5" s="41" t="s">
        <v>670</v>
      </c>
      <c r="F5" s="13"/>
      <c r="G5" s="11"/>
      <c r="H5" s="11"/>
      <c r="I5" s="11"/>
      <c r="J5" s="11"/>
      <c r="K5" s="11"/>
      <c r="L5" s="11"/>
      <c r="M5" s="11"/>
      <c r="N5" s="11"/>
      <c r="O5" s="12"/>
      <c r="P5" s="11"/>
      <c r="Q5" s="11"/>
      <c r="R5" s="12"/>
      <c r="S5" s="12"/>
    </row>
    <row r="6" spans="1:19" s="6" customFormat="1" ht="19.05" customHeight="1" x14ac:dyDescent="0.25">
      <c r="A6" s="12">
        <v>2</v>
      </c>
      <c r="B6" s="28">
        <v>27110</v>
      </c>
      <c r="C6" s="23" t="s">
        <v>25</v>
      </c>
      <c r="D6" s="41" t="s">
        <v>681</v>
      </c>
      <c r="E6" s="41" t="s">
        <v>682</v>
      </c>
      <c r="F6" s="16"/>
      <c r="G6" s="38"/>
      <c r="H6" s="38"/>
      <c r="I6" s="38"/>
      <c r="J6" s="38"/>
      <c r="K6" s="38"/>
      <c r="L6" s="38"/>
      <c r="M6" s="38"/>
      <c r="N6" s="38"/>
      <c r="O6" s="39"/>
      <c r="P6" s="38"/>
      <c r="Q6" s="38"/>
      <c r="R6" s="39"/>
      <c r="S6" s="39"/>
    </row>
    <row r="7" spans="1:19" s="6" customFormat="1" ht="19.05" customHeight="1" x14ac:dyDescent="0.25">
      <c r="A7" s="12">
        <v>3</v>
      </c>
      <c r="B7" s="28">
        <v>27111</v>
      </c>
      <c r="C7" s="24" t="s">
        <v>25</v>
      </c>
      <c r="D7" s="25" t="s">
        <v>638</v>
      </c>
      <c r="E7" s="25" t="s">
        <v>639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13"/>
    </row>
    <row r="8" spans="1:19" s="6" customFormat="1" ht="19.05" customHeight="1" x14ac:dyDescent="0.25">
      <c r="A8" s="12">
        <v>4</v>
      </c>
      <c r="B8" s="28">
        <v>27112</v>
      </c>
      <c r="C8" s="24" t="s">
        <v>25</v>
      </c>
      <c r="D8" s="25" t="s">
        <v>644</v>
      </c>
      <c r="E8" s="25" t="s">
        <v>645</v>
      </c>
      <c r="F8" s="11"/>
      <c r="G8" s="11"/>
      <c r="H8" s="11"/>
      <c r="I8" s="11"/>
      <c r="J8" s="11"/>
      <c r="K8" s="11"/>
      <c r="L8" s="11"/>
      <c r="M8" s="11"/>
      <c r="N8" s="11"/>
      <c r="O8" s="12"/>
      <c r="P8" s="11"/>
      <c r="Q8" s="11"/>
      <c r="R8" s="11"/>
      <c r="S8" s="11"/>
    </row>
    <row r="9" spans="1:19" s="6" customFormat="1" ht="19.05" customHeight="1" x14ac:dyDescent="0.25">
      <c r="A9" s="12">
        <v>5</v>
      </c>
      <c r="B9" s="28">
        <v>27113</v>
      </c>
      <c r="C9" s="23" t="s">
        <v>25</v>
      </c>
      <c r="D9" s="41" t="s">
        <v>209</v>
      </c>
      <c r="E9" s="41" t="s">
        <v>683</v>
      </c>
      <c r="F9" s="16"/>
      <c r="G9" s="38"/>
      <c r="H9" s="38"/>
      <c r="I9" s="38"/>
      <c r="J9" s="38"/>
      <c r="K9" s="38"/>
      <c r="L9" s="38"/>
      <c r="M9" s="38"/>
      <c r="N9" s="38"/>
      <c r="O9" s="39"/>
      <c r="P9" s="38"/>
      <c r="Q9" s="38"/>
      <c r="R9" s="39"/>
      <c r="S9" s="39"/>
    </row>
    <row r="10" spans="1:19" s="6" customFormat="1" ht="19.05" customHeight="1" x14ac:dyDescent="0.25">
      <c r="A10" s="12">
        <v>6</v>
      </c>
      <c r="B10" s="28">
        <v>27114</v>
      </c>
      <c r="C10" s="24" t="s">
        <v>25</v>
      </c>
      <c r="D10" s="22" t="s">
        <v>132</v>
      </c>
      <c r="E10" s="22" t="s">
        <v>635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  <c r="S10" s="13"/>
    </row>
    <row r="11" spans="1:19" s="6" customFormat="1" ht="19.05" customHeight="1" x14ac:dyDescent="0.25">
      <c r="A11" s="12">
        <v>7</v>
      </c>
      <c r="B11" s="28">
        <v>27115</v>
      </c>
      <c r="C11" s="23" t="s">
        <v>25</v>
      </c>
      <c r="D11" s="41" t="s">
        <v>54</v>
      </c>
      <c r="E11" s="41" t="s">
        <v>666</v>
      </c>
      <c r="F11" s="13"/>
      <c r="G11" s="11"/>
      <c r="H11" s="11"/>
      <c r="I11" s="11"/>
      <c r="J11" s="11"/>
      <c r="K11" s="11"/>
      <c r="L11" s="11"/>
      <c r="M11" s="11"/>
      <c r="N11" s="11"/>
      <c r="O11" s="12"/>
      <c r="P11" s="11"/>
      <c r="Q11" s="11"/>
      <c r="R11" s="12"/>
      <c r="S11" s="12"/>
    </row>
    <row r="12" spans="1:19" s="6" customFormat="1" ht="19.05" customHeight="1" x14ac:dyDescent="0.25">
      <c r="A12" s="12">
        <v>8</v>
      </c>
      <c r="B12" s="28">
        <v>27116</v>
      </c>
      <c r="C12" s="24" t="s">
        <v>25</v>
      </c>
      <c r="D12" s="22" t="s">
        <v>636</v>
      </c>
      <c r="E12" s="22" t="s">
        <v>637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  <c r="S12" s="13"/>
    </row>
    <row r="13" spans="1:19" s="6" customFormat="1" ht="19.05" customHeight="1" x14ac:dyDescent="0.25">
      <c r="A13" s="12">
        <v>9</v>
      </c>
      <c r="B13" s="28">
        <v>27117</v>
      </c>
      <c r="C13" s="23" t="s">
        <v>25</v>
      </c>
      <c r="D13" s="41" t="s">
        <v>677</v>
      </c>
      <c r="E13" s="41" t="s">
        <v>678</v>
      </c>
      <c r="F13" s="16"/>
      <c r="G13" s="38"/>
      <c r="H13" s="38"/>
      <c r="I13" s="38"/>
      <c r="J13" s="38"/>
      <c r="K13" s="38"/>
      <c r="L13" s="38"/>
      <c r="M13" s="38"/>
      <c r="N13" s="38"/>
      <c r="O13" s="39"/>
      <c r="P13" s="38"/>
      <c r="Q13" s="38"/>
      <c r="R13" s="39"/>
      <c r="S13" s="39"/>
    </row>
    <row r="14" spans="1:19" s="6" customFormat="1" ht="19.05" customHeight="1" x14ac:dyDescent="0.25">
      <c r="A14" s="12">
        <v>10</v>
      </c>
      <c r="B14" s="28">
        <v>27118</v>
      </c>
      <c r="C14" s="23" t="s">
        <v>25</v>
      </c>
      <c r="D14" s="41" t="s">
        <v>572</v>
      </c>
      <c r="E14" s="41" t="s">
        <v>684</v>
      </c>
      <c r="F14" s="16"/>
      <c r="G14" s="38"/>
      <c r="H14" s="38"/>
      <c r="I14" s="38"/>
      <c r="J14" s="38"/>
      <c r="K14" s="38"/>
      <c r="L14" s="38"/>
      <c r="M14" s="38"/>
      <c r="N14" s="38"/>
      <c r="O14" s="39"/>
      <c r="P14" s="38"/>
      <c r="Q14" s="38"/>
      <c r="R14" s="39"/>
      <c r="S14" s="39"/>
    </row>
    <row r="15" spans="1:19" s="6" customFormat="1" ht="19.05" customHeight="1" x14ac:dyDescent="0.25">
      <c r="A15" s="12">
        <v>11</v>
      </c>
      <c r="B15" s="28">
        <v>27119</v>
      </c>
      <c r="C15" s="24" t="s">
        <v>25</v>
      </c>
      <c r="D15" s="26" t="s">
        <v>660</v>
      </c>
      <c r="E15" s="26" t="s">
        <v>661</v>
      </c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1"/>
      <c r="Q15" s="11"/>
      <c r="R15" s="13"/>
      <c r="S15" s="13"/>
    </row>
    <row r="16" spans="1:19" s="6" customFormat="1" ht="19.05" customHeight="1" x14ac:dyDescent="0.25">
      <c r="A16" s="12">
        <v>12</v>
      </c>
      <c r="B16" s="28">
        <v>27120</v>
      </c>
      <c r="C16" s="24" t="s">
        <v>29</v>
      </c>
      <c r="D16" s="25" t="s">
        <v>647</v>
      </c>
      <c r="E16" s="25" t="s">
        <v>648</v>
      </c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1"/>
      <c r="Q16" s="11"/>
      <c r="R16" s="13"/>
      <c r="S16" s="13"/>
    </row>
    <row r="17" spans="1:19" s="6" customFormat="1" ht="19.05" customHeight="1" x14ac:dyDescent="0.25">
      <c r="A17" s="12">
        <v>13</v>
      </c>
      <c r="B17" s="28">
        <v>27121</v>
      </c>
      <c r="C17" s="23" t="s">
        <v>29</v>
      </c>
      <c r="D17" s="41" t="s">
        <v>667</v>
      </c>
      <c r="E17" s="41" t="s">
        <v>668</v>
      </c>
      <c r="F17" s="13"/>
      <c r="G17" s="11"/>
      <c r="H17" s="11"/>
      <c r="I17" s="11"/>
      <c r="J17" s="11"/>
      <c r="K17" s="11"/>
      <c r="L17" s="11"/>
      <c r="M17" s="11"/>
      <c r="N17" s="11"/>
      <c r="O17" s="12"/>
      <c r="P17" s="11"/>
      <c r="Q17" s="11"/>
      <c r="R17" s="12"/>
      <c r="S17" s="12"/>
    </row>
    <row r="18" spans="1:19" s="6" customFormat="1" ht="19.05" customHeight="1" x14ac:dyDescent="0.25">
      <c r="A18" s="12">
        <v>14</v>
      </c>
      <c r="B18" s="28">
        <v>27122</v>
      </c>
      <c r="C18" s="23" t="s">
        <v>29</v>
      </c>
      <c r="D18" s="41" t="s">
        <v>671</v>
      </c>
      <c r="E18" s="41" t="s">
        <v>672</v>
      </c>
      <c r="F18" s="13"/>
      <c r="G18" s="11"/>
      <c r="H18" s="11"/>
      <c r="I18" s="11"/>
      <c r="J18" s="11"/>
      <c r="K18" s="11"/>
      <c r="L18" s="11"/>
      <c r="M18" s="11"/>
      <c r="N18" s="11"/>
      <c r="O18" s="12"/>
      <c r="P18" s="11"/>
      <c r="Q18" s="11"/>
      <c r="R18" s="12"/>
      <c r="S18" s="12"/>
    </row>
    <row r="19" spans="1:19" s="6" customFormat="1" ht="19.05" customHeight="1" x14ac:dyDescent="0.25">
      <c r="A19" s="12">
        <v>15</v>
      </c>
      <c r="B19" s="28">
        <v>27123</v>
      </c>
      <c r="C19" s="24" t="s">
        <v>29</v>
      </c>
      <c r="D19" s="25" t="s">
        <v>642</v>
      </c>
      <c r="E19" s="25" t="s">
        <v>643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</row>
    <row r="20" spans="1:19" s="6" customFormat="1" ht="19.05" customHeight="1" x14ac:dyDescent="0.25">
      <c r="A20" s="12">
        <v>16</v>
      </c>
      <c r="B20" s="28">
        <v>27124</v>
      </c>
      <c r="C20" s="23" t="s">
        <v>29</v>
      </c>
      <c r="D20" s="22" t="s">
        <v>656</v>
      </c>
      <c r="E20" s="22" t="s">
        <v>657</v>
      </c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1"/>
      <c r="Q20" s="11"/>
      <c r="R20" s="13"/>
      <c r="S20" s="13"/>
    </row>
    <row r="21" spans="1:19" s="6" customFormat="1" ht="19.05" customHeight="1" x14ac:dyDescent="0.25">
      <c r="A21" s="12">
        <v>17</v>
      </c>
      <c r="B21" s="28">
        <v>27125</v>
      </c>
      <c r="C21" s="24" t="s">
        <v>25</v>
      </c>
      <c r="D21" s="22" t="s">
        <v>843</v>
      </c>
      <c r="E21" s="22" t="s">
        <v>844</v>
      </c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1"/>
      <c r="Q21" s="11"/>
      <c r="R21" s="13"/>
      <c r="S21" s="13"/>
    </row>
    <row r="22" spans="1:19" s="6" customFormat="1" ht="19.05" customHeight="1" x14ac:dyDescent="0.25">
      <c r="A22" s="12">
        <v>18</v>
      </c>
      <c r="B22" s="28">
        <v>27126</v>
      </c>
      <c r="C22" s="23" t="s">
        <v>29</v>
      </c>
      <c r="D22" s="22" t="s">
        <v>658</v>
      </c>
      <c r="E22" s="35" t="s">
        <v>659</v>
      </c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1"/>
      <c r="Q22" s="11"/>
      <c r="R22" s="13"/>
      <c r="S22" s="13"/>
    </row>
    <row r="23" spans="1:19" s="6" customFormat="1" ht="19.05" customHeight="1" x14ac:dyDescent="0.25">
      <c r="A23" s="12">
        <v>19</v>
      </c>
      <c r="B23" s="28">
        <v>27127</v>
      </c>
      <c r="C23" s="23" t="s">
        <v>29</v>
      </c>
      <c r="D23" s="41" t="s">
        <v>679</v>
      </c>
      <c r="E23" s="40" t="s">
        <v>680</v>
      </c>
      <c r="F23" s="16"/>
      <c r="G23" s="38"/>
      <c r="H23" s="38"/>
      <c r="I23" s="38"/>
      <c r="J23" s="38"/>
      <c r="K23" s="38"/>
      <c r="L23" s="38"/>
      <c r="M23" s="38"/>
      <c r="N23" s="38"/>
      <c r="O23" s="39"/>
      <c r="P23" s="38"/>
      <c r="Q23" s="38"/>
      <c r="R23" s="39"/>
      <c r="S23" s="39"/>
    </row>
    <row r="24" spans="1:19" s="6" customFormat="1" ht="19.05" customHeight="1" x14ac:dyDescent="0.25">
      <c r="A24" s="12">
        <v>20</v>
      </c>
      <c r="B24" s="28">
        <v>27128</v>
      </c>
      <c r="C24" s="23" t="s">
        <v>29</v>
      </c>
      <c r="D24" s="22" t="s">
        <v>654</v>
      </c>
      <c r="E24" s="35" t="s">
        <v>655</v>
      </c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1"/>
      <c r="Q24" s="11"/>
      <c r="R24" s="13"/>
      <c r="S24" s="13"/>
    </row>
    <row r="25" spans="1:19" s="6" customFormat="1" ht="19.05" customHeight="1" x14ac:dyDescent="0.25">
      <c r="A25" s="12">
        <v>21</v>
      </c>
      <c r="B25" s="28">
        <v>27129</v>
      </c>
      <c r="C25" s="23" t="s">
        <v>29</v>
      </c>
      <c r="D25" s="41" t="s">
        <v>673</v>
      </c>
      <c r="E25" s="40" t="s">
        <v>674</v>
      </c>
      <c r="F25" s="13"/>
      <c r="G25" s="11"/>
      <c r="H25" s="11"/>
      <c r="I25" s="11"/>
      <c r="J25" s="11"/>
      <c r="K25" s="11"/>
      <c r="L25" s="11"/>
      <c r="M25" s="11"/>
      <c r="N25" s="11"/>
      <c r="O25" s="12"/>
      <c r="P25" s="11"/>
      <c r="Q25" s="11"/>
      <c r="R25" s="12"/>
      <c r="S25" s="12"/>
    </row>
    <row r="26" spans="1:19" s="6" customFormat="1" ht="19.05" customHeight="1" x14ac:dyDescent="0.25">
      <c r="A26" s="12">
        <v>22</v>
      </c>
      <c r="B26" s="28">
        <v>27130</v>
      </c>
      <c r="C26" s="23" t="s">
        <v>29</v>
      </c>
      <c r="D26" s="41" t="s">
        <v>675</v>
      </c>
      <c r="E26" s="40" t="s">
        <v>676</v>
      </c>
      <c r="F26" s="16"/>
      <c r="G26" s="38"/>
      <c r="H26" s="38"/>
      <c r="I26" s="38"/>
      <c r="J26" s="38"/>
      <c r="K26" s="38"/>
      <c r="L26" s="38"/>
      <c r="M26" s="38"/>
      <c r="N26" s="38"/>
      <c r="O26" s="39"/>
      <c r="P26" s="38"/>
      <c r="Q26" s="38"/>
      <c r="R26" s="39"/>
      <c r="S26" s="39"/>
    </row>
    <row r="27" spans="1:19" s="6" customFormat="1" ht="19.05" customHeight="1" x14ac:dyDescent="0.25">
      <c r="A27" s="12">
        <v>23</v>
      </c>
      <c r="B27" s="28">
        <v>27131</v>
      </c>
      <c r="C27" s="23" t="s">
        <v>29</v>
      </c>
      <c r="D27" s="22" t="s">
        <v>662</v>
      </c>
      <c r="E27" s="35" t="s">
        <v>663</v>
      </c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1"/>
      <c r="Q27" s="11"/>
      <c r="R27" s="13"/>
      <c r="S27" s="13"/>
    </row>
    <row r="28" spans="1:19" ht="19.05" customHeight="1" x14ac:dyDescent="0.25">
      <c r="A28" s="12">
        <v>24</v>
      </c>
      <c r="B28" s="28">
        <v>27132</v>
      </c>
      <c r="C28" s="23" t="s">
        <v>29</v>
      </c>
      <c r="D28" s="22" t="s">
        <v>664</v>
      </c>
      <c r="E28" s="35" t="s">
        <v>665</v>
      </c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1"/>
      <c r="Q28" s="11"/>
      <c r="R28" s="13"/>
      <c r="S28" s="13"/>
    </row>
    <row r="29" spans="1:19" ht="19.05" customHeight="1" x14ac:dyDescent="0.25">
      <c r="A29" s="12">
        <v>25</v>
      </c>
      <c r="B29" s="28">
        <v>27133</v>
      </c>
      <c r="C29" s="23" t="s">
        <v>25</v>
      </c>
      <c r="D29" s="22" t="s">
        <v>848</v>
      </c>
      <c r="E29" s="35" t="s">
        <v>649</v>
      </c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1"/>
      <c r="Q29" s="11"/>
      <c r="R29" s="13"/>
      <c r="S29" s="13"/>
    </row>
    <row r="30" spans="1:19" ht="19.05" customHeight="1" x14ac:dyDescent="0.25">
      <c r="A30" s="12">
        <v>26</v>
      </c>
      <c r="B30" s="28">
        <v>27134</v>
      </c>
      <c r="C30" s="23" t="s">
        <v>29</v>
      </c>
      <c r="D30" s="22" t="s">
        <v>650</v>
      </c>
      <c r="E30" s="35" t="s">
        <v>651</v>
      </c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1"/>
      <c r="Q30" s="11"/>
      <c r="R30" s="13"/>
      <c r="S30" s="13"/>
    </row>
    <row r="31" spans="1:19" ht="19.05" customHeight="1" x14ac:dyDescent="0.25">
      <c r="A31" s="12">
        <v>27</v>
      </c>
      <c r="B31" s="28">
        <v>27135</v>
      </c>
      <c r="C31" s="23" t="s">
        <v>29</v>
      </c>
      <c r="D31" s="41" t="s">
        <v>849</v>
      </c>
      <c r="E31" s="40" t="s">
        <v>851</v>
      </c>
      <c r="F31" s="16"/>
      <c r="G31" s="38"/>
      <c r="H31" s="38"/>
      <c r="I31" s="38"/>
      <c r="J31" s="38"/>
      <c r="K31" s="38"/>
      <c r="L31" s="38"/>
      <c r="M31" s="38"/>
      <c r="N31" s="38"/>
      <c r="O31" s="39"/>
      <c r="P31" s="38"/>
      <c r="Q31" s="38"/>
      <c r="R31" s="39"/>
      <c r="S31" s="39"/>
    </row>
    <row r="32" spans="1:19" ht="19.05" customHeight="1" x14ac:dyDescent="0.25">
      <c r="A32" s="12">
        <v>28</v>
      </c>
      <c r="B32" s="28">
        <v>27136</v>
      </c>
      <c r="C32" s="23" t="s">
        <v>29</v>
      </c>
      <c r="D32" s="41" t="s">
        <v>850</v>
      </c>
      <c r="E32" s="40" t="s">
        <v>851</v>
      </c>
      <c r="F32" s="16"/>
      <c r="G32" s="38"/>
      <c r="H32" s="38"/>
      <c r="I32" s="38"/>
      <c r="J32" s="38"/>
      <c r="K32" s="38"/>
      <c r="L32" s="38"/>
      <c r="M32" s="38"/>
      <c r="N32" s="38"/>
      <c r="O32" s="39"/>
      <c r="P32" s="38"/>
      <c r="Q32" s="38"/>
      <c r="R32" s="39"/>
      <c r="S32" s="39"/>
    </row>
    <row r="33" spans="1:19" ht="19.05" customHeight="1" x14ac:dyDescent="0.25">
      <c r="A33" s="12">
        <v>29</v>
      </c>
      <c r="B33" s="28">
        <v>27137</v>
      </c>
      <c r="C33" s="24" t="s">
        <v>29</v>
      </c>
      <c r="D33" s="25" t="s">
        <v>646</v>
      </c>
      <c r="E33" s="47" t="s">
        <v>389</v>
      </c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1"/>
      <c r="Q33" s="11"/>
      <c r="R33" s="13"/>
      <c r="S33" s="13"/>
    </row>
    <row r="34" spans="1:19" ht="19.05" customHeight="1" x14ac:dyDescent="0.25">
      <c r="A34" s="12">
        <v>30</v>
      </c>
      <c r="B34" s="28">
        <v>27138</v>
      </c>
      <c r="C34" s="24" t="s">
        <v>29</v>
      </c>
      <c r="D34" s="22" t="s">
        <v>640</v>
      </c>
      <c r="E34" s="35" t="s">
        <v>641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  <c r="S34" s="13"/>
    </row>
    <row r="35" spans="1:19" ht="19.05" customHeight="1" x14ac:dyDescent="0.25">
      <c r="A35" s="12">
        <v>31</v>
      </c>
      <c r="B35" s="28">
        <v>27139</v>
      </c>
      <c r="C35" s="24" t="s">
        <v>29</v>
      </c>
      <c r="D35" s="25" t="s">
        <v>652</v>
      </c>
      <c r="E35" s="47" t="s">
        <v>653</v>
      </c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1"/>
      <c r="Q35" s="11"/>
      <c r="R35" s="13"/>
      <c r="S35" s="13"/>
    </row>
  </sheetData>
  <sortState xmlns:xlrd2="http://schemas.microsoft.com/office/spreadsheetml/2017/richdata2" ref="C5:S35">
    <sortCondition ref="C5:C35"/>
    <sortCondition ref="D5:D35"/>
    <sortCondition ref="E5:E35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11</v>
      </c>
      <c r="E1" s="5" t="s">
        <v>80</v>
      </c>
      <c r="G1" s="3" t="s">
        <v>3</v>
      </c>
      <c r="I1" s="48">
        <v>4702</v>
      </c>
      <c r="J1" s="48"/>
      <c r="L1" s="3" t="s">
        <v>4</v>
      </c>
      <c r="O1" s="27">
        <f>COUNTIF(C5:C45,"เด็กชาย")</f>
        <v>21</v>
      </c>
      <c r="P1" s="3" t="s">
        <v>5</v>
      </c>
    </row>
    <row r="2" spans="1:19" ht="18" x14ac:dyDescent="0.25">
      <c r="A2" s="3" t="s">
        <v>826</v>
      </c>
      <c r="G2" s="4" t="s">
        <v>23</v>
      </c>
      <c r="L2" s="3" t="s">
        <v>6</v>
      </c>
      <c r="O2" s="27">
        <f>COUNTIF(C5:C93,"เด็กหญิง")</f>
        <v>16</v>
      </c>
      <c r="P2" s="3" t="s">
        <v>5</v>
      </c>
      <c r="Q2" s="3" t="s">
        <v>8</v>
      </c>
      <c r="R2" s="27">
        <f>SUM(O1:O2)</f>
        <v>37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8" customHeight="1" x14ac:dyDescent="0.25">
      <c r="A5" s="29">
        <v>1</v>
      </c>
      <c r="B5" s="28">
        <v>26749</v>
      </c>
      <c r="C5" s="42" t="s">
        <v>25</v>
      </c>
      <c r="D5" s="34" t="s">
        <v>142</v>
      </c>
      <c r="E5" s="33" t="s">
        <v>141</v>
      </c>
      <c r="F5" s="1"/>
      <c r="G5" s="1"/>
      <c r="H5" s="1"/>
      <c r="I5" s="1"/>
      <c r="J5" s="1"/>
      <c r="K5" s="1"/>
      <c r="L5" s="1"/>
      <c r="M5" s="1"/>
      <c r="N5" s="1"/>
      <c r="O5" s="29"/>
      <c r="P5" s="1"/>
      <c r="Q5" s="1"/>
      <c r="R5" s="17"/>
      <c r="S5" s="17"/>
    </row>
    <row r="6" spans="1:19" s="2" customFormat="1" ht="18" customHeight="1" x14ac:dyDescent="0.25">
      <c r="A6" s="29">
        <v>2</v>
      </c>
      <c r="B6" s="28">
        <v>26750</v>
      </c>
      <c r="C6" s="42" t="s">
        <v>25</v>
      </c>
      <c r="D6" s="30" t="s">
        <v>819</v>
      </c>
      <c r="E6" s="31" t="s">
        <v>448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8" customHeight="1" x14ac:dyDescent="0.25">
      <c r="A7" s="29">
        <v>3</v>
      </c>
      <c r="B7" s="28">
        <v>26751</v>
      </c>
      <c r="C7" s="42" t="s">
        <v>25</v>
      </c>
      <c r="D7" s="34" t="s">
        <v>146</v>
      </c>
      <c r="E7" s="33" t="s">
        <v>145</v>
      </c>
      <c r="F7" s="1"/>
      <c r="G7" s="1"/>
      <c r="H7" s="1"/>
      <c r="I7" s="1"/>
      <c r="J7" s="1"/>
      <c r="K7" s="1"/>
      <c r="L7" s="1"/>
      <c r="M7" s="1"/>
      <c r="N7" s="1"/>
      <c r="O7" s="29"/>
      <c r="P7" s="1"/>
      <c r="Q7" s="1"/>
      <c r="R7" s="17"/>
      <c r="S7" s="17"/>
    </row>
    <row r="8" spans="1:19" s="2" customFormat="1" ht="18" customHeight="1" x14ac:dyDescent="0.25">
      <c r="A8" s="29">
        <v>4</v>
      </c>
      <c r="B8" s="28">
        <v>26752</v>
      </c>
      <c r="C8" s="42" t="s">
        <v>25</v>
      </c>
      <c r="D8" s="34" t="s">
        <v>152</v>
      </c>
      <c r="E8" s="33" t="s">
        <v>151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8" customHeight="1" x14ac:dyDescent="0.25">
      <c r="A9" s="29">
        <v>5</v>
      </c>
      <c r="B9" s="28">
        <v>26753</v>
      </c>
      <c r="C9" s="42" t="s">
        <v>25</v>
      </c>
      <c r="D9" s="34" t="s">
        <v>156</v>
      </c>
      <c r="E9" s="33" t="s">
        <v>155</v>
      </c>
      <c r="F9" s="1"/>
      <c r="G9" s="1"/>
      <c r="H9" s="1"/>
      <c r="I9" s="1"/>
      <c r="J9" s="1"/>
      <c r="K9" s="1"/>
      <c r="L9" s="1"/>
      <c r="M9" s="1"/>
      <c r="N9" s="1"/>
      <c r="O9" s="29"/>
      <c r="P9" s="1"/>
      <c r="Q9" s="1"/>
      <c r="R9" s="17"/>
      <c r="S9" s="17"/>
    </row>
    <row r="10" spans="1:19" s="2" customFormat="1" ht="18" customHeight="1" x14ac:dyDescent="0.25">
      <c r="A10" s="29">
        <v>6</v>
      </c>
      <c r="B10" s="28">
        <v>26754</v>
      </c>
      <c r="C10" s="42" t="s">
        <v>25</v>
      </c>
      <c r="D10" s="34" t="s">
        <v>182</v>
      </c>
      <c r="E10" s="33" t="s">
        <v>181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8" customHeight="1" x14ac:dyDescent="0.25">
      <c r="A11" s="29">
        <v>7</v>
      </c>
      <c r="B11" s="28">
        <v>26755</v>
      </c>
      <c r="C11" s="42" t="s">
        <v>25</v>
      </c>
      <c r="D11" s="34" t="s">
        <v>58</v>
      </c>
      <c r="E11" s="33" t="s">
        <v>150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8" customHeight="1" x14ac:dyDescent="0.25">
      <c r="A12" s="29">
        <v>8</v>
      </c>
      <c r="B12" s="28">
        <v>26756</v>
      </c>
      <c r="C12" s="42" t="s">
        <v>25</v>
      </c>
      <c r="D12" s="43" t="s">
        <v>704</v>
      </c>
      <c r="E12" s="44" t="s">
        <v>705</v>
      </c>
      <c r="F12" s="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7"/>
    </row>
    <row r="13" spans="1:19" s="2" customFormat="1" ht="18" customHeight="1" x14ac:dyDescent="0.25">
      <c r="A13" s="29">
        <v>9</v>
      </c>
      <c r="B13" s="28">
        <v>26757</v>
      </c>
      <c r="C13" s="42" t="s">
        <v>25</v>
      </c>
      <c r="D13" s="34" t="s">
        <v>140</v>
      </c>
      <c r="E13" s="33" t="s">
        <v>139</v>
      </c>
      <c r="F13" s="1"/>
      <c r="G13" s="1"/>
      <c r="H13" s="1"/>
      <c r="I13" s="1"/>
      <c r="J13" s="1"/>
      <c r="K13" s="1"/>
      <c r="L13" s="1"/>
      <c r="M13" s="1"/>
      <c r="N13" s="1"/>
      <c r="O13" s="29"/>
      <c r="P13" s="1"/>
      <c r="Q13" s="1"/>
      <c r="R13" s="17"/>
      <c r="S13" s="17"/>
    </row>
    <row r="14" spans="1:19" s="2" customFormat="1" ht="18" customHeight="1" x14ac:dyDescent="0.25">
      <c r="A14" s="29">
        <v>10</v>
      </c>
      <c r="B14" s="28">
        <v>26758</v>
      </c>
      <c r="C14" s="42" t="s">
        <v>25</v>
      </c>
      <c r="D14" s="34" t="s">
        <v>167</v>
      </c>
      <c r="E14" s="33" t="s">
        <v>34</v>
      </c>
      <c r="F14" s="1"/>
      <c r="G14" s="1"/>
      <c r="H14" s="1"/>
      <c r="I14" s="1"/>
      <c r="J14" s="1"/>
      <c r="K14" s="1"/>
      <c r="L14" s="1"/>
      <c r="M14" s="1"/>
      <c r="N14" s="1"/>
      <c r="O14" s="29"/>
      <c r="P14" s="1"/>
      <c r="Q14" s="1"/>
      <c r="R14" s="17"/>
      <c r="S14" s="17"/>
    </row>
    <row r="15" spans="1:19" s="2" customFormat="1" ht="18" customHeight="1" x14ac:dyDescent="0.25">
      <c r="A15" s="29">
        <v>11</v>
      </c>
      <c r="B15" s="28">
        <v>26759</v>
      </c>
      <c r="C15" s="42" t="s">
        <v>25</v>
      </c>
      <c r="D15" s="34" t="s">
        <v>134</v>
      </c>
      <c r="E15" s="33" t="s">
        <v>133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7"/>
    </row>
    <row r="16" spans="1:19" s="2" customFormat="1" ht="18" customHeight="1" x14ac:dyDescent="0.25">
      <c r="A16" s="29">
        <v>12</v>
      </c>
      <c r="B16" s="28">
        <v>26760</v>
      </c>
      <c r="C16" s="42" t="s">
        <v>25</v>
      </c>
      <c r="D16" s="43" t="s">
        <v>702</v>
      </c>
      <c r="E16" s="44" t="s">
        <v>703</v>
      </c>
      <c r="F16" s="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</row>
    <row r="17" spans="1:19" s="2" customFormat="1" ht="18" customHeight="1" x14ac:dyDescent="0.25">
      <c r="A17" s="29">
        <v>13</v>
      </c>
      <c r="B17" s="28">
        <v>26761</v>
      </c>
      <c r="C17" s="42" t="s">
        <v>25</v>
      </c>
      <c r="D17" s="34" t="s">
        <v>176</v>
      </c>
      <c r="E17" s="33" t="s">
        <v>175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8" customHeight="1" x14ac:dyDescent="0.25">
      <c r="A18" s="29">
        <v>14</v>
      </c>
      <c r="B18" s="28">
        <v>26762</v>
      </c>
      <c r="C18" s="42" t="s">
        <v>25</v>
      </c>
      <c r="D18" s="34" t="s">
        <v>686</v>
      </c>
      <c r="E18" s="33" t="s">
        <v>153</v>
      </c>
      <c r="F18" s="1"/>
      <c r="G18" s="1"/>
      <c r="H18" s="1"/>
      <c r="I18" s="1"/>
      <c r="J18" s="1"/>
      <c r="K18" s="1"/>
      <c r="L18" s="1"/>
      <c r="M18" s="1"/>
      <c r="N18" s="1"/>
      <c r="O18" s="29"/>
      <c r="P18" s="1"/>
      <c r="Q18" s="1"/>
      <c r="R18" s="17"/>
      <c r="S18" s="17"/>
    </row>
    <row r="19" spans="1:19" s="2" customFormat="1" ht="18" customHeight="1" x14ac:dyDescent="0.25">
      <c r="A19" s="29">
        <v>15</v>
      </c>
      <c r="B19" s="28">
        <v>26763</v>
      </c>
      <c r="C19" s="42" t="s">
        <v>25</v>
      </c>
      <c r="D19" s="34" t="s">
        <v>158</v>
      </c>
      <c r="E19" s="33" t="s">
        <v>157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8" customHeight="1" x14ac:dyDescent="0.25">
      <c r="A20" s="29">
        <v>16</v>
      </c>
      <c r="B20" s="28">
        <v>26764</v>
      </c>
      <c r="C20" s="42" t="s">
        <v>25</v>
      </c>
      <c r="D20" s="43" t="s">
        <v>708</v>
      </c>
      <c r="E20" s="44" t="s">
        <v>709</v>
      </c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7"/>
    </row>
    <row r="21" spans="1:19" s="2" customFormat="1" ht="18" customHeight="1" x14ac:dyDescent="0.25">
      <c r="A21" s="29">
        <v>17</v>
      </c>
      <c r="B21" s="28">
        <v>26765</v>
      </c>
      <c r="C21" s="42" t="s">
        <v>25</v>
      </c>
      <c r="D21" s="34" t="s">
        <v>165</v>
      </c>
      <c r="E21" s="33" t="s">
        <v>164</v>
      </c>
      <c r="F21" s="1"/>
      <c r="G21" s="1"/>
      <c r="H21" s="1"/>
      <c r="I21" s="1"/>
      <c r="J21" s="1"/>
      <c r="K21" s="1"/>
      <c r="L21" s="1"/>
      <c r="M21" s="1"/>
      <c r="N21" s="1"/>
      <c r="O21" s="29"/>
      <c r="P21" s="1"/>
      <c r="Q21" s="1"/>
      <c r="R21" s="17"/>
      <c r="S21" s="17"/>
    </row>
    <row r="22" spans="1:19" s="2" customFormat="1" ht="18" customHeight="1" x14ac:dyDescent="0.25">
      <c r="A22" s="29">
        <v>18</v>
      </c>
      <c r="B22" s="28">
        <v>26766</v>
      </c>
      <c r="C22" s="42" t="s">
        <v>25</v>
      </c>
      <c r="D22" s="34" t="s">
        <v>685</v>
      </c>
      <c r="E22" s="33" t="s">
        <v>166</v>
      </c>
      <c r="F22" s="1"/>
      <c r="G22" s="1"/>
      <c r="H22" s="1"/>
      <c r="I22" s="1"/>
      <c r="J22" s="1"/>
      <c r="K22" s="1"/>
      <c r="L22" s="1"/>
      <c r="M22" s="1"/>
      <c r="N22" s="1"/>
      <c r="O22" s="29"/>
      <c r="P22" s="1"/>
      <c r="Q22" s="1"/>
      <c r="R22" s="17"/>
      <c r="S22" s="17"/>
    </row>
    <row r="23" spans="1:19" s="2" customFormat="1" ht="18" customHeight="1" x14ac:dyDescent="0.25">
      <c r="A23" s="29">
        <v>19</v>
      </c>
      <c r="B23" s="28">
        <v>26767</v>
      </c>
      <c r="C23" s="42" t="s">
        <v>25</v>
      </c>
      <c r="D23" s="34" t="s">
        <v>36</v>
      </c>
      <c r="E23" s="33" t="s">
        <v>183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</row>
    <row r="24" spans="1:19" s="2" customFormat="1" ht="18" customHeight="1" x14ac:dyDescent="0.25">
      <c r="A24" s="29">
        <v>20</v>
      </c>
      <c r="B24" s="28">
        <v>26768</v>
      </c>
      <c r="C24" s="42" t="s">
        <v>25</v>
      </c>
      <c r="D24" s="34" t="s">
        <v>178</v>
      </c>
      <c r="E24" s="33" t="s">
        <v>177</v>
      </c>
      <c r="F24" s="1"/>
      <c r="G24" s="1"/>
      <c r="H24" s="1"/>
      <c r="I24" s="1"/>
      <c r="J24" s="1"/>
      <c r="K24" s="1"/>
      <c r="L24" s="1"/>
      <c r="M24" s="1"/>
      <c r="N24" s="1"/>
      <c r="O24" s="29"/>
      <c r="P24" s="1"/>
      <c r="Q24" s="1"/>
      <c r="R24" s="17"/>
      <c r="S24" s="17"/>
    </row>
    <row r="25" spans="1:19" s="2" customFormat="1" ht="18" customHeight="1" x14ac:dyDescent="0.25">
      <c r="A25" s="29">
        <v>21</v>
      </c>
      <c r="B25" s="28">
        <v>26769</v>
      </c>
      <c r="C25" s="42" t="s">
        <v>25</v>
      </c>
      <c r="D25" s="34" t="s">
        <v>136</v>
      </c>
      <c r="E25" s="33" t="s">
        <v>135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7"/>
    </row>
    <row r="26" spans="1:19" s="2" customFormat="1" ht="18" customHeight="1" x14ac:dyDescent="0.25">
      <c r="A26" s="29">
        <v>22</v>
      </c>
      <c r="B26" s="28">
        <v>26770</v>
      </c>
      <c r="C26" s="42" t="s">
        <v>29</v>
      </c>
      <c r="D26" s="34" t="s">
        <v>174</v>
      </c>
      <c r="E26" s="33" t="s">
        <v>173</v>
      </c>
      <c r="F26" s="1"/>
      <c r="G26" s="1"/>
      <c r="H26" s="1"/>
      <c r="I26" s="1"/>
      <c r="J26" s="1"/>
      <c r="K26" s="1"/>
      <c r="L26" s="1"/>
      <c r="M26" s="1"/>
      <c r="N26" s="1"/>
      <c r="O26" s="29"/>
      <c r="P26" s="1"/>
      <c r="Q26" s="1"/>
      <c r="R26" s="17"/>
      <c r="S26" s="17"/>
    </row>
    <row r="27" spans="1:19" s="2" customFormat="1" ht="18" customHeight="1" x14ac:dyDescent="0.25">
      <c r="A27" s="29">
        <v>23</v>
      </c>
      <c r="B27" s="28">
        <v>26771</v>
      </c>
      <c r="C27" s="42" t="s">
        <v>29</v>
      </c>
      <c r="D27" s="34" t="s">
        <v>76</v>
      </c>
      <c r="E27" s="33" t="s">
        <v>154</v>
      </c>
      <c r="F27" s="1"/>
      <c r="G27" s="1"/>
      <c r="H27" s="1"/>
      <c r="I27" s="1"/>
      <c r="J27" s="1"/>
      <c r="K27" s="1"/>
      <c r="L27" s="1"/>
      <c r="M27" s="1"/>
      <c r="N27" s="1"/>
      <c r="O27" s="29"/>
      <c r="P27" s="1"/>
      <c r="Q27" s="1"/>
      <c r="R27" s="17"/>
      <c r="S27" s="17"/>
    </row>
    <row r="28" spans="1:19" s="2" customFormat="1" ht="18" customHeight="1" x14ac:dyDescent="0.25">
      <c r="A28" s="29">
        <v>24</v>
      </c>
      <c r="B28" s="28">
        <v>26772</v>
      </c>
      <c r="C28" s="42" t="s">
        <v>29</v>
      </c>
      <c r="D28" s="34" t="s">
        <v>170</v>
      </c>
      <c r="E28" s="33" t="s">
        <v>169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8" customHeight="1" x14ac:dyDescent="0.25">
      <c r="A29" s="29">
        <v>25</v>
      </c>
      <c r="B29" s="28">
        <v>26773</v>
      </c>
      <c r="C29" s="42" t="s">
        <v>29</v>
      </c>
      <c r="D29" s="34" t="s">
        <v>144</v>
      </c>
      <c r="E29" s="33" t="s">
        <v>143</v>
      </c>
      <c r="F29" s="1"/>
      <c r="G29" s="1"/>
      <c r="H29" s="1"/>
      <c r="I29" s="1"/>
      <c r="J29" s="1"/>
      <c r="K29" s="1"/>
      <c r="L29" s="1"/>
      <c r="M29" s="1"/>
      <c r="N29" s="1"/>
      <c r="O29" s="29"/>
      <c r="P29" s="1"/>
      <c r="Q29" s="1"/>
      <c r="R29" s="17"/>
      <c r="S29" s="17"/>
    </row>
    <row r="30" spans="1:19" s="2" customFormat="1" ht="18" customHeight="1" x14ac:dyDescent="0.25">
      <c r="A30" s="29">
        <v>26</v>
      </c>
      <c r="B30" s="28">
        <v>26774</v>
      </c>
      <c r="C30" s="42" t="s">
        <v>29</v>
      </c>
      <c r="D30" s="34" t="s">
        <v>172</v>
      </c>
      <c r="E30" s="33" t="s">
        <v>171</v>
      </c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7"/>
      <c r="S30" s="17"/>
    </row>
    <row r="31" spans="1:19" s="2" customFormat="1" ht="18" customHeight="1" x14ac:dyDescent="0.25">
      <c r="A31" s="29">
        <v>27</v>
      </c>
      <c r="B31" s="28">
        <v>26775</v>
      </c>
      <c r="C31" s="42" t="s">
        <v>29</v>
      </c>
      <c r="D31" s="34" t="s">
        <v>138</v>
      </c>
      <c r="E31" s="33" t="s">
        <v>137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  <c r="S31" s="17"/>
    </row>
    <row r="32" spans="1:19" s="2" customFormat="1" ht="18" customHeight="1" x14ac:dyDescent="0.25">
      <c r="A32" s="29">
        <v>28</v>
      </c>
      <c r="B32" s="28">
        <v>26776</v>
      </c>
      <c r="C32" s="42" t="s">
        <v>29</v>
      </c>
      <c r="D32" s="34" t="s">
        <v>185</v>
      </c>
      <c r="E32" s="33" t="s">
        <v>184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  <c r="S32" s="17"/>
    </row>
    <row r="33" spans="1:19" s="2" customFormat="1" ht="18" customHeight="1" x14ac:dyDescent="0.25">
      <c r="A33" s="29">
        <v>29</v>
      </c>
      <c r="B33" s="28">
        <v>26777</v>
      </c>
      <c r="C33" s="42" t="s">
        <v>29</v>
      </c>
      <c r="D33" s="34" t="s">
        <v>163</v>
      </c>
      <c r="E33" s="33" t="s">
        <v>162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8" customHeight="1" x14ac:dyDescent="0.25">
      <c r="A34" s="29">
        <v>30</v>
      </c>
      <c r="B34" s="28">
        <v>26778</v>
      </c>
      <c r="C34" s="42" t="s">
        <v>29</v>
      </c>
      <c r="D34" s="34" t="s">
        <v>69</v>
      </c>
      <c r="E34" s="33" t="s">
        <v>168</v>
      </c>
      <c r="F34" s="1"/>
      <c r="G34" s="1"/>
      <c r="H34" s="1"/>
      <c r="I34" s="1"/>
      <c r="J34" s="1"/>
      <c r="K34" s="1"/>
      <c r="L34" s="1"/>
      <c r="M34" s="1"/>
      <c r="N34" s="1"/>
      <c r="O34" s="29"/>
      <c r="P34" s="1"/>
      <c r="Q34" s="1"/>
      <c r="R34" s="17"/>
      <c r="S34" s="17"/>
    </row>
    <row r="35" spans="1:19" s="2" customFormat="1" ht="18" customHeight="1" x14ac:dyDescent="0.25">
      <c r="A35" s="29">
        <v>31</v>
      </c>
      <c r="B35" s="28">
        <v>26779</v>
      </c>
      <c r="C35" s="42" t="s">
        <v>29</v>
      </c>
      <c r="D35" s="43" t="s">
        <v>706</v>
      </c>
      <c r="E35" s="44" t="s">
        <v>707</v>
      </c>
      <c r="F35" s="4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8" customHeight="1" x14ac:dyDescent="0.25">
      <c r="A36" s="29">
        <v>32</v>
      </c>
      <c r="B36" s="28">
        <v>26780</v>
      </c>
      <c r="C36" s="42" t="s">
        <v>29</v>
      </c>
      <c r="D36" s="34" t="s">
        <v>148</v>
      </c>
      <c r="E36" s="33" t="s">
        <v>147</v>
      </c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7"/>
      <c r="S36" s="17"/>
    </row>
    <row r="37" spans="1:19" s="2" customFormat="1" ht="18" customHeight="1" x14ac:dyDescent="0.25">
      <c r="A37" s="29">
        <v>33</v>
      </c>
      <c r="B37" s="28">
        <v>26781</v>
      </c>
      <c r="C37" s="42" t="s">
        <v>29</v>
      </c>
      <c r="D37" s="34" t="s">
        <v>38</v>
      </c>
      <c r="E37" s="33" t="s">
        <v>149</v>
      </c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7"/>
      <c r="S37" s="17"/>
    </row>
    <row r="38" spans="1:19" s="2" customFormat="1" ht="18" customHeight="1" x14ac:dyDescent="0.25">
      <c r="A38" s="29">
        <v>34</v>
      </c>
      <c r="B38" s="28">
        <v>26782</v>
      </c>
      <c r="C38" s="42" t="s">
        <v>29</v>
      </c>
      <c r="D38" s="34" t="s">
        <v>159</v>
      </c>
      <c r="E38" s="33" t="s">
        <v>71</v>
      </c>
      <c r="F38" s="1"/>
      <c r="G38" s="1"/>
      <c r="H38" s="1"/>
      <c r="I38" s="1"/>
      <c r="J38" s="1"/>
      <c r="K38" s="1"/>
      <c r="L38" s="1"/>
      <c r="M38" s="1"/>
      <c r="N38" s="1"/>
      <c r="O38" s="29"/>
      <c r="P38" s="1"/>
      <c r="Q38" s="1"/>
      <c r="R38" s="17"/>
      <c r="S38" s="17"/>
    </row>
    <row r="39" spans="1:19" s="2" customFormat="1" ht="18" customHeight="1" x14ac:dyDescent="0.25">
      <c r="A39" s="29">
        <v>35</v>
      </c>
      <c r="B39" s="28">
        <v>26783</v>
      </c>
      <c r="C39" s="42" t="s">
        <v>29</v>
      </c>
      <c r="D39" s="34" t="s">
        <v>180</v>
      </c>
      <c r="E39" s="33" t="s">
        <v>179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"/>
      <c r="S39" s="1"/>
    </row>
    <row r="40" spans="1:19" s="2" customFormat="1" ht="18" customHeight="1" x14ac:dyDescent="0.25">
      <c r="A40" s="29">
        <v>36</v>
      </c>
      <c r="B40" s="28">
        <v>26784</v>
      </c>
      <c r="C40" s="42" t="s">
        <v>29</v>
      </c>
      <c r="D40" s="34" t="s">
        <v>161</v>
      </c>
      <c r="E40" s="33" t="s">
        <v>160</v>
      </c>
      <c r="F40" s="1"/>
      <c r="G40" s="1"/>
      <c r="H40" s="1"/>
      <c r="I40" s="1"/>
      <c r="J40" s="1"/>
      <c r="K40" s="1"/>
      <c r="L40" s="1"/>
      <c r="M40" s="1"/>
      <c r="N40" s="1"/>
      <c r="O40" s="29"/>
      <c r="P40" s="1"/>
      <c r="Q40" s="1"/>
      <c r="R40" s="17"/>
      <c r="S40" s="17"/>
    </row>
    <row r="41" spans="1:19" s="2" customFormat="1" ht="18" customHeight="1" x14ac:dyDescent="0.25">
      <c r="A41" s="29">
        <v>37</v>
      </c>
      <c r="B41" s="28">
        <v>26785</v>
      </c>
      <c r="C41" s="42" t="s">
        <v>29</v>
      </c>
      <c r="D41" s="34" t="s">
        <v>187</v>
      </c>
      <c r="E41" s="34" t="s">
        <v>186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6" customFormat="1" ht="17.100000000000001" customHeight="1" x14ac:dyDescent="0.25">
      <c r="C42" s="19"/>
      <c r="D42" s="20"/>
      <c r="E42" s="20"/>
      <c r="F42" s="21"/>
      <c r="O42" s="14"/>
      <c r="R42" s="14"/>
      <c r="S42" s="14"/>
    </row>
    <row r="43" spans="1:19" s="6" customFormat="1" ht="17.100000000000001" customHeight="1" x14ac:dyDescent="0.25">
      <c r="C43" s="19"/>
      <c r="D43" s="20"/>
      <c r="E43" s="20"/>
      <c r="F43" s="21"/>
      <c r="O43" s="14"/>
      <c r="R43" s="14"/>
      <c r="S43" s="14"/>
    </row>
    <row r="44" spans="1:19" s="6" customFormat="1" ht="17.100000000000001" customHeight="1" x14ac:dyDescent="0.25">
      <c r="C44" s="19"/>
      <c r="D44" s="20"/>
      <c r="E44" s="20"/>
      <c r="F44" s="21"/>
      <c r="O44" s="14"/>
      <c r="R44" s="14"/>
      <c r="S44" s="14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</sheetData>
  <sortState xmlns:xlrd2="http://schemas.microsoft.com/office/spreadsheetml/2017/richdata2" ref="C26:S41">
    <sortCondition ref="C26:C41"/>
    <sortCondition ref="D26:D41"/>
  </sortState>
  <mergeCells count="2">
    <mergeCell ref="I1:J1"/>
    <mergeCell ref="A3:E3"/>
  </mergeCells>
  <pageMargins left="0.72" right="0.17" top="0.41" bottom="0.2" header="0.26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8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12</v>
      </c>
      <c r="E1" s="5" t="s">
        <v>80</v>
      </c>
      <c r="G1" s="3" t="s">
        <v>3</v>
      </c>
      <c r="I1" s="48">
        <v>4703</v>
      </c>
      <c r="J1" s="48"/>
      <c r="L1" s="3" t="s">
        <v>4</v>
      </c>
      <c r="O1" s="27">
        <f>COUNTIF(C5:C48,"เด็กชาย")</f>
        <v>17</v>
      </c>
      <c r="P1" s="3" t="s">
        <v>5</v>
      </c>
    </row>
    <row r="2" spans="1:19" ht="18" x14ac:dyDescent="0.25">
      <c r="A2" s="3" t="s">
        <v>836</v>
      </c>
      <c r="G2" s="4" t="s">
        <v>24</v>
      </c>
      <c r="L2" s="3" t="s">
        <v>6</v>
      </c>
      <c r="O2" s="27">
        <f>COUNTIF(C5:C96,"เด็กหญิง")</f>
        <v>22</v>
      </c>
      <c r="P2" s="3" t="s">
        <v>5</v>
      </c>
      <c r="Q2" s="3" t="s">
        <v>8</v>
      </c>
      <c r="R2" s="27">
        <f>SUM(O1:O2)</f>
        <v>39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7" customHeight="1" x14ac:dyDescent="0.25">
      <c r="A5" s="29">
        <v>1</v>
      </c>
      <c r="B5" s="28">
        <v>26786</v>
      </c>
      <c r="C5" s="42" t="s">
        <v>25</v>
      </c>
      <c r="D5" s="34" t="s">
        <v>195</v>
      </c>
      <c r="E5" s="33" t="s">
        <v>194</v>
      </c>
      <c r="F5" s="1"/>
      <c r="G5" s="1"/>
      <c r="H5" s="1"/>
      <c r="I5" s="1"/>
      <c r="J5" s="1"/>
      <c r="K5" s="1"/>
      <c r="L5" s="1"/>
      <c r="M5" s="1"/>
      <c r="N5" s="1"/>
      <c r="O5" s="29"/>
      <c r="P5" s="1"/>
      <c r="Q5" s="1"/>
      <c r="R5" s="17"/>
      <c r="S5" s="17"/>
    </row>
    <row r="6" spans="1:19" s="2" customFormat="1" ht="17.7" customHeight="1" x14ac:dyDescent="0.25">
      <c r="A6" s="29">
        <v>2</v>
      </c>
      <c r="B6" s="28">
        <v>26787</v>
      </c>
      <c r="C6" s="42" t="s">
        <v>25</v>
      </c>
      <c r="D6" s="34" t="s">
        <v>207</v>
      </c>
      <c r="E6" s="33" t="s">
        <v>206</v>
      </c>
      <c r="F6" s="1"/>
      <c r="G6" s="1"/>
      <c r="H6" s="1"/>
      <c r="I6" s="1"/>
      <c r="J6" s="1"/>
      <c r="K6" s="1"/>
      <c r="L6" s="1"/>
      <c r="M6" s="1"/>
      <c r="N6" s="1"/>
      <c r="O6" s="29"/>
      <c r="P6" s="1"/>
      <c r="Q6" s="1"/>
      <c r="R6" s="17"/>
      <c r="S6" s="17"/>
    </row>
    <row r="7" spans="1:19" s="2" customFormat="1" ht="17.7" customHeight="1" x14ac:dyDescent="0.25">
      <c r="A7" s="29">
        <v>3</v>
      </c>
      <c r="B7" s="28">
        <v>26788</v>
      </c>
      <c r="C7" s="42" t="s">
        <v>25</v>
      </c>
      <c r="D7" s="43" t="s">
        <v>820</v>
      </c>
      <c r="E7" s="44" t="s">
        <v>821</v>
      </c>
      <c r="F7" s="4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13"/>
    </row>
    <row r="8" spans="1:19" s="2" customFormat="1" ht="17.7" customHeight="1" x14ac:dyDescent="0.25">
      <c r="A8" s="29">
        <v>4</v>
      </c>
      <c r="B8" s="28">
        <v>26789</v>
      </c>
      <c r="C8" s="42" t="s">
        <v>25</v>
      </c>
      <c r="D8" s="34" t="s">
        <v>33</v>
      </c>
      <c r="E8" s="33" t="s">
        <v>190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7.7" customHeight="1" x14ac:dyDescent="0.25">
      <c r="A9" s="29">
        <v>5</v>
      </c>
      <c r="B9" s="28">
        <v>26791</v>
      </c>
      <c r="C9" s="42" t="s">
        <v>25</v>
      </c>
      <c r="D9" s="34" t="s">
        <v>217</v>
      </c>
      <c r="E9" s="33" t="s">
        <v>216</v>
      </c>
      <c r="F9" s="1"/>
      <c r="G9" s="1"/>
      <c r="H9" s="1"/>
      <c r="I9" s="1"/>
      <c r="J9" s="1"/>
      <c r="K9" s="1"/>
      <c r="L9" s="1"/>
      <c r="M9" s="1"/>
      <c r="N9" s="1"/>
      <c r="O9" s="29"/>
      <c r="P9" s="1"/>
      <c r="Q9" s="1"/>
      <c r="R9" s="17"/>
      <c r="S9" s="17"/>
    </row>
    <row r="10" spans="1:19" s="2" customFormat="1" ht="17.7" customHeight="1" x14ac:dyDescent="0.25">
      <c r="A10" s="29">
        <v>6</v>
      </c>
      <c r="B10" s="28">
        <v>26792</v>
      </c>
      <c r="C10" s="42" t="s">
        <v>25</v>
      </c>
      <c r="D10" s="34" t="s">
        <v>223</v>
      </c>
      <c r="E10" s="33" t="s">
        <v>222</v>
      </c>
      <c r="F10" s="1"/>
      <c r="G10" s="1"/>
      <c r="H10" s="1"/>
      <c r="I10" s="1"/>
      <c r="J10" s="1"/>
      <c r="K10" s="1"/>
      <c r="L10" s="1"/>
      <c r="M10" s="1"/>
      <c r="N10" s="1"/>
      <c r="O10" s="29"/>
      <c r="P10" s="1"/>
      <c r="Q10" s="1"/>
      <c r="R10" s="17"/>
      <c r="S10" s="17"/>
    </row>
    <row r="11" spans="1:19" s="2" customFormat="1" ht="17.7" customHeight="1" x14ac:dyDescent="0.25">
      <c r="A11" s="29">
        <v>7</v>
      </c>
      <c r="B11" s="28">
        <v>26793</v>
      </c>
      <c r="C11" s="42" t="s">
        <v>25</v>
      </c>
      <c r="D11" s="34" t="s">
        <v>209</v>
      </c>
      <c r="E11" s="33" t="s">
        <v>208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7.7" customHeight="1" x14ac:dyDescent="0.25">
      <c r="A12" s="29">
        <v>8</v>
      </c>
      <c r="B12" s="28">
        <v>26794</v>
      </c>
      <c r="C12" s="42" t="s">
        <v>25</v>
      </c>
      <c r="D12" s="34" t="s">
        <v>225</v>
      </c>
      <c r="E12" s="33" t="s">
        <v>224</v>
      </c>
      <c r="F12" s="1"/>
      <c r="G12" s="1"/>
      <c r="H12" s="1"/>
      <c r="I12" s="1"/>
      <c r="J12" s="1"/>
      <c r="K12" s="1"/>
      <c r="L12" s="1"/>
      <c r="M12" s="1"/>
      <c r="N12" s="1"/>
      <c r="O12" s="29"/>
      <c r="P12" s="1"/>
      <c r="Q12" s="1"/>
      <c r="R12" s="17"/>
      <c r="S12" s="17"/>
    </row>
    <row r="13" spans="1:19" s="2" customFormat="1" ht="17.7" customHeight="1" x14ac:dyDescent="0.25">
      <c r="A13" s="29">
        <v>9</v>
      </c>
      <c r="B13" s="28">
        <v>26795</v>
      </c>
      <c r="C13" s="42" t="s">
        <v>25</v>
      </c>
      <c r="D13" s="34" t="s">
        <v>26</v>
      </c>
      <c r="E13" s="33" t="s">
        <v>214</v>
      </c>
      <c r="F13" s="1"/>
      <c r="G13" s="1"/>
      <c r="H13" s="1"/>
      <c r="I13" s="1"/>
      <c r="J13" s="1"/>
      <c r="K13" s="1"/>
      <c r="L13" s="1"/>
      <c r="M13" s="1"/>
      <c r="N13" s="1"/>
      <c r="O13" s="29"/>
      <c r="P13" s="1"/>
      <c r="Q13" s="1"/>
      <c r="R13" s="17"/>
      <c r="S13" s="17"/>
    </row>
    <row r="14" spans="1:19" s="2" customFormat="1" ht="17.7" customHeight="1" x14ac:dyDescent="0.25">
      <c r="A14" s="29">
        <v>10</v>
      </c>
      <c r="B14" s="28">
        <v>26796</v>
      </c>
      <c r="C14" s="42" t="s">
        <v>25</v>
      </c>
      <c r="D14" s="43" t="s">
        <v>710</v>
      </c>
      <c r="E14" s="44" t="s">
        <v>711</v>
      </c>
      <c r="F14" s="4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7"/>
      <c r="S14" s="17"/>
    </row>
    <row r="15" spans="1:19" s="2" customFormat="1" ht="17.7" customHeight="1" x14ac:dyDescent="0.25">
      <c r="A15" s="29">
        <v>11</v>
      </c>
      <c r="B15" s="28">
        <v>26797</v>
      </c>
      <c r="C15" s="42" t="s">
        <v>25</v>
      </c>
      <c r="D15" s="43" t="s">
        <v>720</v>
      </c>
      <c r="E15" s="44" t="s">
        <v>721</v>
      </c>
      <c r="F15" s="4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S15" s="13"/>
    </row>
    <row r="16" spans="1:19" s="2" customFormat="1" ht="17.7" customHeight="1" x14ac:dyDescent="0.25">
      <c r="A16" s="29">
        <v>12</v>
      </c>
      <c r="B16" s="28">
        <v>26798</v>
      </c>
      <c r="C16" s="42" t="s">
        <v>25</v>
      </c>
      <c r="D16" s="34" t="s">
        <v>235</v>
      </c>
      <c r="E16" s="33" t="s">
        <v>234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</row>
    <row r="17" spans="1:19" s="2" customFormat="1" ht="17.7" customHeight="1" x14ac:dyDescent="0.25">
      <c r="A17" s="29">
        <v>13</v>
      </c>
      <c r="B17" s="28">
        <v>26799</v>
      </c>
      <c r="C17" s="42" t="s">
        <v>25</v>
      </c>
      <c r="D17" s="34" t="s">
        <v>213</v>
      </c>
      <c r="E17" s="33" t="s">
        <v>212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7.7" customHeight="1" x14ac:dyDescent="0.25">
      <c r="A18" s="29">
        <v>14</v>
      </c>
      <c r="B18" s="28">
        <v>26800</v>
      </c>
      <c r="C18" s="42" t="s">
        <v>25</v>
      </c>
      <c r="D18" s="34" t="s">
        <v>237</v>
      </c>
      <c r="E18" s="33" t="s">
        <v>236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7"/>
    </row>
    <row r="19" spans="1:19" s="2" customFormat="1" ht="17.7" customHeight="1" x14ac:dyDescent="0.25">
      <c r="A19" s="29">
        <v>15</v>
      </c>
      <c r="B19" s="28">
        <v>26801</v>
      </c>
      <c r="C19" s="42" t="s">
        <v>25</v>
      </c>
      <c r="D19" s="34" t="s">
        <v>233</v>
      </c>
      <c r="E19" s="33" t="s">
        <v>232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7"/>
      <c r="S19" s="17"/>
    </row>
    <row r="20" spans="1:19" s="2" customFormat="1" ht="17.7" customHeight="1" x14ac:dyDescent="0.25">
      <c r="A20" s="29">
        <v>16</v>
      </c>
      <c r="B20" s="28">
        <v>26802</v>
      </c>
      <c r="C20" s="42" t="s">
        <v>25</v>
      </c>
      <c r="D20" s="34" t="s">
        <v>205</v>
      </c>
      <c r="E20" s="33" t="s">
        <v>204</v>
      </c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  <c r="R20" s="17"/>
      <c r="S20" s="17"/>
    </row>
    <row r="21" spans="1:19" s="2" customFormat="1" ht="17.7" customHeight="1" x14ac:dyDescent="0.25">
      <c r="A21" s="29">
        <v>17</v>
      </c>
      <c r="B21" s="28">
        <v>26803</v>
      </c>
      <c r="C21" s="42" t="s">
        <v>25</v>
      </c>
      <c r="D21" s="34" t="s">
        <v>221</v>
      </c>
      <c r="E21" s="33" t="s">
        <v>220</v>
      </c>
      <c r="F21" s="1"/>
      <c r="G21" s="1"/>
      <c r="H21" s="1"/>
      <c r="I21" s="1"/>
      <c r="J21" s="1"/>
      <c r="K21" s="1"/>
      <c r="L21" s="1"/>
      <c r="M21" s="1"/>
      <c r="N21" s="1"/>
      <c r="O21" s="29"/>
      <c r="P21" s="1"/>
      <c r="Q21" s="1"/>
      <c r="R21" s="17"/>
      <c r="S21" s="17"/>
    </row>
    <row r="22" spans="1:19" s="2" customFormat="1" ht="17.7" customHeight="1" x14ac:dyDescent="0.25">
      <c r="A22" s="29">
        <v>18</v>
      </c>
      <c r="B22" s="28">
        <v>26804</v>
      </c>
      <c r="C22" s="42" t="s">
        <v>29</v>
      </c>
      <c r="D22" s="43" t="s">
        <v>712</v>
      </c>
      <c r="E22" s="44" t="s">
        <v>713</v>
      </c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7"/>
      <c r="S22" s="17"/>
    </row>
    <row r="23" spans="1:19" s="2" customFormat="1" ht="17.7" customHeight="1" x14ac:dyDescent="0.25">
      <c r="A23" s="29">
        <v>19</v>
      </c>
      <c r="B23" s="28">
        <v>26805</v>
      </c>
      <c r="C23" s="42" t="s">
        <v>29</v>
      </c>
      <c r="D23" s="34" t="s">
        <v>46</v>
      </c>
      <c r="E23" s="33" t="s">
        <v>226</v>
      </c>
      <c r="F23" s="1"/>
      <c r="G23" s="1"/>
      <c r="H23" s="1"/>
      <c r="I23" s="1"/>
      <c r="J23" s="1"/>
      <c r="K23" s="1"/>
      <c r="L23" s="1"/>
      <c r="M23" s="1"/>
      <c r="N23" s="1"/>
      <c r="O23" s="29"/>
      <c r="P23" s="1"/>
      <c r="Q23" s="1"/>
      <c r="R23" s="1"/>
      <c r="S23" s="1"/>
    </row>
    <row r="24" spans="1:19" s="2" customFormat="1" ht="17.7" customHeight="1" x14ac:dyDescent="0.25">
      <c r="A24" s="29">
        <v>20</v>
      </c>
      <c r="B24" s="28">
        <v>26806</v>
      </c>
      <c r="C24" s="42" t="s">
        <v>29</v>
      </c>
      <c r="D24" s="34" t="s">
        <v>239</v>
      </c>
      <c r="E24" s="33" t="s">
        <v>238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7"/>
    </row>
    <row r="25" spans="1:19" s="2" customFormat="1" ht="17.7" customHeight="1" x14ac:dyDescent="0.25">
      <c r="A25" s="29">
        <v>21</v>
      </c>
      <c r="B25" s="28">
        <v>26807</v>
      </c>
      <c r="C25" s="42" t="s">
        <v>29</v>
      </c>
      <c r="D25" s="43" t="s">
        <v>718</v>
      </c>
      <c r="E25" s="44" t="s">
        <v>719</v>
      </c>
      <c r="F25" s="4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7"/>
    </row>
    <row r="26" spans="1:19" s="2" customFormat="1" ht="17.7" customHeight="1" x14ac:dyDescent="0.25">
      <c r="A26" s="29">
        <v>22</v>
      </c>
      <c r="B26" s="28">
        <v>26808</v>
      </c>
      <c r="C26" s="42" t="s">
        <v>29</v>
      </c>
      <c r="D26" s="43" t="s">
        <v>722</v>
      </c>
      <c r="E26" s="44" t="s">
        <v>723</v>
      </c>
      <c r="F26" s="4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3"/>
      <c r="S26" s="13"/>
    </row>
    <row r="27" spans="1:19" s="2" customFormat="1" ht="17.7" customHeight="1" x14ac:dyDescent="0.25">
      <c r="A27" s="29">
        <v>23</v>
      </c>
      <c r="B27" s="28">
        <v>26809</v>
      </c>
      <c r="C27" s="42" t="s">
        <v>29</v>
      </c>
      <c r="D27" s="34" t="s">
        <v>231</v>
      </c>
      <c r="E27" s="33" t="s">
        <v>230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</row>
    <row r="28" spans="1:19" s="2" customFormat="1" ht="17.7" customHeight="1" x14ac:dyDescent="0.25">
      <c r="A28" s="29">
        <v>24</v>
      </c>
      <c r="B28" s="28">
        <v>26810</v>
      </c>
      <c r="C28" s="42" t="s">
        <v>29</v>
      </c>
      <c r="D28" s="34" t="s">
        <v>37</v>
      </c>
      <c r="E28" s="33" t="s">
        <v>198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7.7" customHeight="1" x14ac:dyDescent="0.25">
      <c r="A29" s="29">
        <v>25</v>
      </c>
      <c r="B29" s="28">
        <v>26811</v>
      </c>
      <c r="C29" s="42" t="s">
        <v>29</v>
      </c>
      <c r="D29" s="34" t="s">
        <v>203</v>
      </c>
      <c r="E29" s="33" t="s">
        <v>202</v>
      </c>
      <c r="F29" s="1"/>
      <c r="G29" s="1"/>
      <c r="H29" s="1"/>
      <c r="I29" s="1"/>
      <c r="J29" s="1"/>
      <c r="K29" s="1"/>
      <c r="L29" s="1"/>
      <c r="M29" s="1"/>
      <c r="N29" s="1"/>
      <c r="O29" s="29"/>
      <c r="P29" s="1"/>
      <c r="Q29" s="1"/>
      <c r="R29" s="17"/>
      <c r="S29" s="17"/>
    </row>
    <row r="30" spans="1:19" s="2" customFormat="1" ht="17.7" customHeight="1" x14ac:dyDescent="0.25">
      <c r="A30" s="29">
        <v>26</v>
      </c>
      <c r="B30" s="28">
        <v>26812</v>
      </c>
      <c r="C30" s="42" t="s">
        <v>29</v>
      </c>
      <c r="D30" s="34" t="s">
        <v>201</v>
      </c>
      <c r="E30" s="33" t="s">
        <v>30</v>
      </c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7"/>
      <c r="S30" s="17"/>
    </row>
    <row r="31" spans="1:19" s="2" customFormat="1" ht="17.7" customHeight="1" x14ac:dyDescent="0.25">
      <c r="A31" s="29">
        <v>27</v>
      </c>
      <c r="B31" s="28">
        <v>26813</v>
      </c>
      <c r="C31" s="42" t="s">
        <v>29</v>
      </c>
      <c r="D31" s="34" t="s">
        <v>211</v>
      </c>
      <c r="E31" s="33" t="s">
        <v>210</v>
      </c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7"/>
      <c r="S31" s="17"/>
    </row>
    <row r="32" spans="1:19" s="2" customFormat="1" ht="17.7" customHeight="1" x14ac:dyDescent="0.25">
      <c r="A32" s="29">
        <v>28</v>
      </c>
      <c r="B32" s="28">
        <v>26814</v>
      </c>
      <c r="C32" s="42" t="s">
        <v>29</v>
      </c>
      <c r="D32" s="34" t="s">
        <v>59</v>
      </c>
      <c r="E32" s="33" t="s">
        <v>215</v>
      </c>
      <c r="F32" s="1"/>
      <c r="G32" s="1"/>
      <c r="H32" s="1"/>
      <c r="I32" s="1"/>
      <c r="J32" s="1"/>
      <c r="K32" s="1"/>
      <c r="L32" s="1"/>
      <c r="M32" s="1"/>
      <c r="N32" s="1"/>
      <c r="O32" s="29"/>
      <c r="P32" s="1"/>
      <c r="Q32" s="1"/>
      <c r="R32" s="17"/>
      <c r="S32" s="17"/>
    </row>
    <row r="33" spans="1:19" s="2" customFormat="1" ht="17.7" customHeight="1" x14ac:dyDescent="0.25">
      <c r="A33" s="29">
        <v>29</v>
      </c>
      <c r="B33" s="28">
        <v>26815</v>
      </c>
      <c r="C33" s="42" t="s">
        <v>29</v>
      </c>
      <c r="D33" s="34" t="s">
        <v>197</v>
      </c>
      <c r="E33" s="33" t="s">
        <v>196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7.7" customHeight="1" x14ac:dyDescent="0.25">
      <c r="A34" s="29">
        <v>30</v>
      </c>
      <c r="B34" s="28">
        <v>26816</v>
      </c>
      <c r="C34" s="42" t="s">
        <v>29</v>
      </c>
      <c r="D34" s="43" t="s">
        <v>138</v>
      </c>
      <c r="E34" s="44" t="s">
        <v>822</v>
      </c>
      <c r="F34" s="4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  <c r="S34" s="13"/>
    </row>
    <row r="35" spans="1:19" s="2" customFormat="1" ht="17.7" customHeight="1" x14ac:dyDescent="0.25">
      <c r="A35" s="29">
        <v>31</v>
      </c>
      <c r="B35" s="28">
        <v>26817</v>
      </c>
      <c r="C35" s="42" t="s">
        <v>29</v>
      </c>
      <c r="D35" s="34" t="s">
        <v>219</v>
      </c>
      <c r="E35" s="33" t="s">
        <v>218</v>
      </c>
      <c r="F35" s="1"/>
      <c r="G35" s="1"/>
      <c r="H35" s="1"/>
      <c r="I35" s="1"/>
      <c r="J35" s="1"/>
      <c r="K35" s="1"/>
      <c r="L35" s="1"/>
      <c r="M35" s="1"/>
      <c r="N35" s="1"/>
      <c r="O35" s="29"/>
      <c r="P35" s="1"/>
      <c r="Q35" s="1"/>
      <c r="R35" s="17"/>
      <c r="S35" s="17"/>
    </row>
    <row r="36" spans="1:19" s="2" customFormat="1" ht="17.7" customHeight="1" x14ac:dyDescent="0.25">
      <c r="A36" s="29">
        <v>32</v>
      </c>
      <c r="B36" s="28">
        <v>26818</v>
      </c>
      <c r="C36" s="42" t="s">
        <v>29</v>
      </c>
      <c r="D36" s="43" t="s">
        <v>714</v>
      </c>
      <c r="E36" s="44" t="s">
        <v>715</v>
      </c>
      <c r="F36" s="4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7" customHeight="1" x14ac:dyDescent="0.25">
      <c r="A37" s="29">
        <v>33</v>
      </c>
      <c r="B37" s="28">
        <v>26819</v>
      </c>
      <c r="C37" s="42" t="s">
        <v>29</v>
      </c>
      <c r="D37" s="43" t="s">
        <v>716</v>
      </c>
      <c r="E37" s="44" t="s">
        <v>717</v>
      </c>
      <c r="F37" s="4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7" customHeight="1" x14ac:dyDescent="0.25">
      <c r="A38" s="29">
        <v>34</v>
      </c>
      <c r="B38" s="28">
        <v>26820</v>
      </c>
      <c r="C38" s="42" t="s">
        <v>29</v>
      </c>
      <c r="D38" s="34" t="s">
        <v>193</v>
      </c>
      <c r="E38" s="33" t="s">
        <v>192</v>
      </c>
      <c r="F38" s="1"/>
      <c r="G38" s="1"/>
      <c r="H38" s="1"/>
      <c r="I38" s="1"/>
      <c r="J38" s="1"/>
      <c r="K38" s="1"/>
      <c r="L38" s="1"/>
      <c r="M38" s="1"/>
      <c r="N38" s="1"/>
      <c r="O38" s="29"/>
      <c r="P38" s="1"/>
      <c r="Q38" s="1"/>
      <c r="R38" s="17"/>
      <c r="S38" s="17"/>
    </row>
    <row r="39" spans="1:19" s="2" customFormat="1" ht="17.7" customHeight="1" x14ac:dyDescent="0.25">
      <c r="A39" s="29">
        <v>35</v>
      </c>
      <c r="B39" s="28">
        <v>26821</v>
      </c>
      <c r="C39" s="42" t="s">
        <v>29</v>
      </c>
      <c r="D39" s="34" t="s">
        <v>189</v>
      </c>
      <c r="E39" s="33" t="s">
        <v>188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6" customFormat="1" ht="17.7" customHeight="1" x14ac:dyDescent="0.25">
      <c r="A40" s="29">
        <v>36</v>
      </c>
      <c r="B40" s="28">
        <v>26822</v>
      </c>
      <c r="C40" s="42" t="s">
        <v>29</v>
      </c>
      <c r="D40" s="34" t="s">
        <v>38</v>
      </c>
      <c r="E40" s="33" t="s">
        <v>229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6" customFormat="1" ht="17.7" customHeight="1" x14ac:dyDescent="0.25">
      <c r="A41" s="29">
        <v>37</v>
      </c>
      <c r="B41" s="28">
        <v>26823</v>
      </c>
      <c r="C41" s="42" t="s">
        <v>29</v>
      </c>
      <c r="D41" s="34" t="s">
        <v>228</v>
      </c>
      <c r="E41" s="33" t="s">
        <v>227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6" customFormat="1" ht="17.7" customHeight="1" x14ac:dyDescent="0.25">
      <c r="A42" s="29">
        <v>38</v>
      </c>
      <c r="B42" s="28">
        <v>26824</v>
      </c>
      <c r="C42" s="42" t="s">
        <v>29</v>
      </c>
      <c r="D42" s="34" t="s">
        <v>200</v>
      </c>
      <c r="E42" s="33" t="s">
        <v>199</v>
      </c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1"/>
      <c r="R42" s="17"/>
      <c r="S42" s="17"/>
    </row>
    <row r="43" spans="1:19" s="6" customFormat="1" ht="17.7" customHeight="1" x14ac:dyDescent="0.25">
      <c r="A43" s="29">
        <v>39</v>
      </c>
      <c r="B43" s="28">
        <v>26825</v>
      </c>
      <c r="C43" s="42" t="s">
        <v>29</v>
      </c>
      <c r="D43" s="34" t="s">
        <v>53</v>
      </c>
      <c r="E43" s="33" t="s">
        <v>191</v>
      </c>
      <c r="F43" s="1"/>
      <c r="G43" s="1"/>
      <c r="H43" s="1"/>
      <c r="I43" s="1"/>
      <c r="J43" s="1"/>
      <c r="K43" s="1"/>
      <c r="L43" s="1"/>
      <c r="M43" s="1"/>
      <c r="N43" s="1"/>
      <c r="O43" s="29"/>
      <c r="P43" s="1"/>
      <c r="Q43" s="1"/>
      <c r="R43" s="17"/>
      <c r="S43" s="17"/>
    </row>
    <row r="44" spans="1:19" s="6" customFormat="1" ht="17.100000000000001" customHeight="1" x14ac:dyDescent="0.25">
      <c r="C44" s="19"/>
      <c r="D44" s="20"/>
      <c r="E44" s="20"/>
      <c r="F44" s="21"/>
      <c r="O44" s="14"/>
      <c r="R44" s="14"/>
      <c r="S44" s="14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</sheetData>
  <sortState xmlns:xlrd2="http://schemas.microsoft.com/office/spreadsheetml/2017/richdata2" ref="C5:S29">
    <sortCondition ref="C5:C29"/>
    <sortCondition ref="D5:D29"/>
  </sortState>
  <mergeCells count="2">
    <mergeCell ref="I1:J1"/>
    <mergeCell ref="A3:E3"/>
  </mergeCells>
  <pageMargins left="0.72" right="0.17" top="0.41" bottom="0.2" header="0.26" footer="0.2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13</v>
      </c>
      <c r="E1" s="5" t="s">
        <v>80</v>
      </c>
      <c r="G1" s="3" t="s">
        <v>3</v>
      </c>
      <c r="I1" s="48">
        <v>4704</v>
      </c>
      <c r="J1" s="48"/>
      <c r="L1" s="3" t="s">
        <v>4</v>
      </c>
      <c r="O1" s="27">
        <f>COUNTIF(C5:C51,"เด็กชาย")</f>
        <v>20</v>
      </c>
      <c r="P1" s="3" t="s">
        <v>5</v>
      </c>
    </row>
    <row r="2" spans="1:19" ht="18" x14ac:dyDescent="0.25">
      <c r="A2" s="3" t="s">
        <v>827</v>
      </c>
      <c r="G2" s="4" t="s">
        <v>20</v>
      </c>
      <c r="L2" s="3" t="s">
        <v>6</v>
      </c>
      <c r="O2" s="27">
        <f>COUNTIF(C5:C101,"เด็กหญิง")</f>
        <v>20</v>
      </c>
      <c r="P2" s="3" t="s">
        <v>5</v>
      </c>
      <c r="Q2" s="3" t="s">
        <v>8</v>
      </c>
      <c r="R2" s="27">
        <f>SUM(O1:O2)</f>
        <v>40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8" customHeight="1" x14ac:dyDescent="0.25">
      <c r="A5" s="29">
        <v>1</v>
      </c>
      <c r="B5" s="28">
        <v>26826</v>
      </c>
      <c r="C5" s="42" t="s">
        <v>25</v>
      </c>
      <c r="D5" s="43" t="s">
        <v>734</v>
      </c>
      <c r="E5" s="44" t="s">
        <v>735</v>
      </c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8" customHeight="1" x14ac:dyDescent="0.25">
      <c r="A6" s="29">
        <v>2</v>
      </c>
      <c r="B6" s="28">
        <v>26827</v>
      </c>
      <c r="C6" s="42" t="s">
        <v>25</v>
      </c>
      <c r="D6" s="34" t="s">
        <v>283</v>
      </c>
      <c r="E6" s="33" t="s">
        <v>282</v>
      </c>
      <c r="F6" s="1"/>
      <c r="G6" s="1"/>
      <c r="H6" s="1"/>
      <c r="I6" s="1"/>
      <c r="J6" s="1"/>
      <c r="K6" s="1"/>
      <c r="L6" s="1"/>
      <c r="M6" s="1"/>
      <c r="N6" s="1"/>
      <c r="O6" s="29"/>
      <c r="P6" s="1"/>
      <c r="Q6" s="1"/>
      <c r="R6" s="17"/>
      <c r="S6" s="17"/>
    </row>
    <row r="7" spans="1:19" s="2" customFormat="1" ht="18" customHeight="1" x14ac:dyDescent="0.25">
      <c r="A7" s="29">
        <v>3</v>
      </c>
      <c r="B7" s="28">
        <v>26828</v>
      </c>
      <c r="C7" s="42" t="s">
        <v>25</v>
      </c>
      <c r="D7" s="34" t="s">
        <v>285</v>
      </c>
      <c r="E7" s="33" t="s">
        <v>284</v>
      </c>
      <c r="F7" s="1"/>
      <c r="G7" s="1"/>
      <c r="H7" s="1"/>
      <c r="I7" s="1"/>
      <c r="J7" s="1"/>
      <c r="K7" s="1"/>
      <c r="L7" s="1"/>
      <c r="M7" s="1"/>
      <c r="N7" s="1"/>
      <c r="O7" s="29"/>
      <c r="P7" s="1"/>
      <c r="Q7" s="1"/>
      <c r="R7" s="17"/>
      <c r="S7" s="17"/>
    </row>
    <row r="8" spans="1:19" s="2" customFormat="1" ht="18" customHeight="1" x14ac:dyDescent="0.25">
      <c r="A8" s="29">
        <v>4</v>
      </c>
      <c r="B8" s="28">
        <v>26829</v>
      </c>
      <c r="C8" s="42" t="s">
        <v>25</v>
      </c>
      <c r="D8" s="34" t="s">
        <v>258</v>
      </c>
      <c r="E8" s="33" t="s">
        <v>43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8" customHeight="1" x14ac:dyDescent="0.25">
      <c r="A9" s="29">
        <v>5</v>
      </c>
      <c r="B9" s="28">
        <v>26830</v>
      </c>
      <c r="C9" s="42" t="s">
        <v>25</v>
      </c>
      <c r="D9" s="34" t="s">
        <v>294</v>
      </c>
      <c r="E9" s="33" t="s">
        <v>293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8" customHeight="1" x14ac:dyDescent="0.25">
      <c r="A10" s="29">
        <v>6</v>
      </c>
      <c r="B10" s="28">
        <v>26831</v>
      </c>
      <c r="C10" s="42" t="s">
        <v>25</v>
      </c>
      <c r="D10" s="34" t="s">
        <v>275</v>
      </c>
      <c r="E10" s="33" t="s">
        <v>274</v>
      </c>
      <c r="F10" s="1"/>
      <c r="G10" s="1"/>
      <c r="H10" s="1"/>
      <c r="I10" s="1"/>
      <c r="J10" s="1"/>
      <c r="K10" s="1"/>
      <c r="L10" s="1"/>
      <c r="M10" s="1"/>
      <c r="N10" s="1"/>
      <c r="O10" s="29"/>
      <c r="P10" s="1"/>
      <c r="Q10" s="1"/>
      <c r="R10" s="17"/>
      <c r="S10" s="17"/>
    </row>
    <row r="11" spans="1:19" s="2" customFormat="1" ht="18" customHeight="1" x14ac:dyDescent="0.25">
      <c r="A11" s="29">
        <v>7</v>
      </c>
      <c r="B11" s="28">
        <v>26832</v>
      </c>
      <c r="C11" s="42" t="s">
        <v>25</v>
      </c>
      <c r="D11" s="34" t="s">
        <v>267</v>
      </c>
      <c r="E11" s="33" t="s">
        <v>266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8" customHeight="1" x14ac:dyDescent="0.25">
      <c r="A12" s="29">
        <v>8</v>
      </c>
      <c r="B12" s="28">
        <v>26833</v>
      </c>
      <c r="C12" s="42" t="s">
        <v>25</v>
      </c>
      <c r="D12" s="34" t="s">
        <v>298</v>
      </c>
      <c r="E12" s="33" t="s">
        <v>297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7"/>
    </row>
    <row r="13" spans="1:19" s="2" customFormat="1" ht="18" customHeight="1" x14ac:dyDescent="0.25">
      <c r="A13" s="29">
        <v>9</v>
      </c>
      <c r="B13" s="28">
        <v>26834</v>
      </c>
      <c r="C13" s="42" t="s">
        <v>25</v>
      </c>
      <c r="D13" s="34" t="s">
        <v>289</v>
      </c>
      <c r="E13" s="33" t="s">
        <v>288</v>
      </c>
      <c r="F13" s="1"/>
      <c r="G13" s="1"/>
      <c r="H13" s="1"/>
      <c r="I13" s="1"/>
      <c r="J13" s="1"/>
      <c r="K13" s="1"/>
      <c r="L13" s="1"/>
      <c r="M13" s="1"/>
      <c r="N13" s="1"/>
      <c r="O13" s="29"/>
      <c r="P13" s="1"/>
      <c r="Q13" s="1"/>
      <c r="R13" s="1"/>
      <c r="S13" s="1"/>
    </row>
    <row r="14" spans="1:19" s="2" customFormat="1" ht="18" customHeight="1" x14ac:dyDescent="0.25">
      <c r="A14" s="29">
        <v>10</v>
      </c>
      <c r="B14" s="28">
        <v>26835</v>
      </c>
      <c r="C14" s="42" t="s">
        <v>25</v>
      </c>
      <c r="D14" s="34" t="s">
        <v>265</v>
      </c>
      <c r="E14" s="33" t="s">
        <v>264</v>
      </c>
      <c r="F14" s="1"/>
      <c r="G14" s="1"/>
      <c r="H14" s="1"/>
      <c r="I14" s="1"/>
      <c r="J14" s="1"/>
      <c r="K14" s="1"/>
      <c r="L14" s="1"/>
      <c r="M14" s="1"/>
      <c r="N14" s="1"/>
      <c r="O14" s="29"/>
      <c r="P14" s="1"/>
      <c r="Q14" s="1"/>
      <c r="R14" s="17"/>
      <c r="S14" s="17"/>
    </row>
    <row r="15" spans="1:19" s="2" customFormat="1" ht="18" customHeight="1" x14ac:dyDescent="0.25">
      <c r="A15" s="29">
        <v>11</v>
      </c>
      <c r="B15" s="28">
        <v>26836</v>
      </c>
      <c r="C15" s="42" t="s">
        <v>25</v>
      </c>
      <c r="D15" s="34" t="s">
        <v>247</v>
      </c>
      <c r="E15" s="33" t="s">
        <v>246</v>
      </c>
      <c r="F15" s="1"/>
      <c r="G15" s="1"/>
      <c r="H15" s="1"/>
      <c r="I15" s="1"/>
      <c r="J15" s="1"/>
      <c r="K15" s="1"/>
      <c r="L15" s="1"/>
      <c r="M15" s="1"/>
      <c r="N15" s="1"/>
      <c r="O15" s="29"/>
      <c r="P15" s="1"/>
      <c r="Q15" s="1"/>
      <c r="R15" s="17"/>
      <c r="S15" s="17"/>
    </row>
    <row r="16" spans="1:19" s="2" customFormat="1" ht="18" customHeight="1" x14ac:dyDescent="0.25">
      <c r="A16" s="29">
        <v>12</v>
      </c>
      <c r="B16" s="28">
        <v>26837</v>
      </c>
      <c r="C16" s="42" t="s">
        <v>25</v>
      </c>
      <c r="D16" s="34" t="s">
        <v>110</v>
      </c>
      <c r="E16" s="33" t="s">
        <v>259</v>
      </c>
      <c r="F16" s="1"/>
      <c r="G16" s="1"/>
      <c r="H16" s="1"/>
      <c r="I16" s="1"/>
      <c r="J16" s="1"/>
      <c r="K16" s="1"/>
      <c r="L16" s="1"/>
      <c r="M16" s="1"/>
      <c r="N16" s="1"/>
      <c r="O16" s="29"/>
      <c r="P16" s="1"/>
      <c r="Q16" s="1"/>
      <c r="R16" s="17"/>
      <c r="S16" s="17"/>
    </row>
    <row r="17" spans="1:19" s="2" customFormat="1" ht="18" customHeight="1" x14ac:dyDescent="0.25">
      <c r="A17" s="29">
        <v>13</v>
      </c>
      <c r="B17" s="28">
        <v>26838</v>
      </c>
      <c r="C17" s="42" t="s">
        <v>25</v>
      </c>
      <c r="D17" s="34" t="s">
        <v>249</v>
      </c>
      <c r="E17" s="33" t="s">
        <v>248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8" customHeight="1" x14ac:dyDescent="0.25">
      <c r="A18" s="29">
        <v>14</v>
      </c>
      <c r="B18" s="28">
        <v>26839</v>
      </c>
      <c r="C18" s="42" t="s">
        <v>25</v>
      </c>
      <c r="D18" s="34" t="s">
        <v>255</v>
      </c>
      <c r="E18" s="33" t="s">
        <v>254</v>
      </c>
      <c r="F18" s="1"/>
      <c r="G18" s="1"/>
      <c r="H18" s="1"/>
      <c r="I18" s="1"/>
      <c r="J18" s="1"/>
      <c r="K18" s="1"/>
      <c r="L18" s="1"/>
      <c r="M18" s="1"/>
      <c r="N18" s="1"/>
      <c r="O18" s="29"/>
      <c r="P18" s="1"/>
      <c r="Q18" s="1"/>
      <c r="R18" s="17"/>
      <c r="S18" s="17"/>
    </row>
    <row r="19" spans="1:19" s="2" customFormat="1" ht="18" customHeight="1" x14ac:dyDescent="0.25">
      <c r="A19" s="29">
        <v>15</v>
      </c>
      <c r="B19" s="28">
        <v>26840</v>
      </c>
      <c r="C19" s="42" t="s">
        <v>25</v>
      </c>
      <c r="D19" s="34" t="s">
        <v>257</v>
      </c>
      <c r="E19" s="33" t="s">
        <v>256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8" customHeight="1" x14ac:dyDescent="0.25">
      <c r="A20" s="29">
        <v>16</v>
      </c>
      <c r="B20" s="28">
        <v>26841</v>
      </c>
      <c r="C20" s="42" t="s">
        <v>25</v>
      </c>
      <c r="D20" s="34" t="s">
        <v>287</v>
      </c>
      <c r="E20" s="33" t="s">
        <v>286</v>
      </c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  <c r="R20" s="17"/>
      <c r="S20" s="17"/>
    </row>
    <row r="21" spans="1:19" s="2" customFormat="1" ht="18" customHeight="1" x14ac:dyDescent="0.25">
      <c r="A21" s="29">
        <v>17</v>
      </c>
      <c r="B21" s="28">
        <v>26842</v>
      </c>
      <c r="C21" s="42" t="s">
        <v>25</v>
      </c>
      <c r="D21" s="34" t="s">
        <v>241</v>
      </c>
      <c r="E21" s="33" t="s">
        <v>240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7"/>
    </row>
    <row r="22" spans="1:19" s="2" customFormat="1" ht="18" customHeight="1" x14ac:dyDescent="0.25">
      <c r="A22" s="29">
        <v>18</v>
      </c>
      <c r="B22" s="28">
        <v>26843</v>
      </c>
      <c r="C22" s="24" t="s">
        <v>25</v>
      </c>
      <c r="D22" s="30" t="s">
        <v>811</v>
      </c>
      <c r="E22" s="31" t="s">
        <v>812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7"/>
      <c r="S22" s="17"/>
    </row>
    <row r="23" spans="1:19" s="2" customFormat="1" ht="18" customHeight="1" x14ac:dyDescent="0.25">
      <c r="A23" s="29">
        <v>19</v>
      </c>
      <c r="B23" s="28">
        <v>26844</v>
      </c>
      <c r="C23" s="42" t="s">
        <v>25</v>
      </c>
      <c r="D23" s="34" t="s">
        <v>281</v>
      </c>
      <c r="E23" s="33" t="s">
        <v>280</v>
      </c>
      <c r="F23" s="1"/>
      <c r="G23" s="1"/>
      <c r="H23" s="1"/>
      <c r="I23" s="1"/>
      <c r="J23" s="1"/>
      <c r="K23" s="1"/>
      <c r="L23" s="1"/>
      <c r="M23" s="1"/>
      <c r="N23" s="1"/>
      <c r="O23" s="29"/>
      <c r="P23" s="1"/>
      <c r="Q23" s="1"/>
      <c r="R23" s="17"/>
      <c r="S23" s="17"/>
    </row>
    <row r="24" spans="1:19" s="2" customFormat="1" ht="18" customHeight="1" x14ac:dyDescent="0.25">
      <c r="A24" s="29">
        <v>20</v>
      </c>
      <c r="B24" s="28">
        <v>26845</v>
      </c>
      <c r="C24" s="42" t="s">
        <v>25</v>
      </c>
      <c r="D24" s="43" t="s">
        <v>724</v>
      </c>
      <c r="E24" s="44" t="s">
        <v>725</v>
      </c>
      <c r="F24" s="4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7"/>
    </row>
    <row r="25" spans="1:19" s="2" customFormat="1" ht="18" customHeight="1" x14ac:dyDescent="0.25">
      <c r="A25" s="29">
        <v>21</v>
      </c>
      <c r="B25" s="28">
        <v>26846</v>
      </c>
      <c r="C25" s="42" t="s">
        <v>29</v>
      </c>
      <c r="D25" s="34" t="s">
        <v>273</v>
      </c>
      <c r="E25" s="33" t="s">
        <v>272</v>
      </c>
      <c r="F25" s="1"/>
      <c r="G25" s="1"/>
      <c r="H25" s="1"/>
      <c r="I25" s="1"/>
      <c r="J25" s="1"/>
      <c r="K25" s="1"/>
      <c r="L25" s="1"/>
      <c r="M25" s="1"/>
      <c r="N25" s="1"/>
      <c r="O25" s="29"/>
      <c r="P25" s="1"/>
      <c r="Q25" s="1"/>
      <c r="R25" s="17"/>
      <c r="S25" s="17"/>
    </row>
    <row r="26" spans="1:19" s="2" customFormat="1" ht="18" customHeight="1" x14ac:dyDescent="0.25">
      <c r="A26" s="29">
        <v>22</v>
      </c>
      <c r="B26" s="28">
        <v>26847</v>
      </c>
      <c r="C26" s="42" t="s">
        <v>29</v>
      </c>
      <c r="D26" s="43" t="s">
        <v>730</v>
      </c>
      <c r="E26" s="44" t="s">
        <v>731</v>
      </c>
      <c r="F26" s="4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7"/>
    </row>
    <row r="27" spans="1:19" s="2" customFormat="1" ht="18" customHeight="1" x14ac:dyDescent="0.25">
      <c r="A27" s="29">
        <v>23</v>
      </c>
      <c r="B27" s="28">
        <v>26848</v>
      </c>
      <c r="C27" s="42" t="s">
        <v>29</v>
      </c>
      <c r="D27" s="43" t="s">
        <v>736</v>
      </c>
      <c r="E27" s="44" t="s">
        <v>737</v>
      </c>
      <c r="F27" s="4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</row>
    <row r="28" spans="1:19" s="2" customFormat="1" ht="18" customHeight="1" x14ac:dyDescent="0.25">
      <c r="A28" s="29">
        <v>24</v>
      </c>
      <c r="B28" s="28">
        <v>26849</v>
      </c>
      <c r="C28" s="42" t="s">
        <v>29</v>
      </c>
      <c r="D28" s="34" t="s">
        <v>292</v>
      </c>
      <c r="E28" s="33" t="s">
        <v>291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  <c r="S28" s="17"/>
    </row>
    <row r="29" spans="1:19" s="2" customFormat="1" ht="18" customHeight="1" x14ac:dyDescent="0.25">
      <c r="A29" s="29">
        <v>25</v>
      </c>
      <c r="B29" s="28">
        <v>26850</v>
      </c>
      <c r="C29" s="42" t="s">
        <v>29</v>
      </c>
      <c r="D29" s="34" t="s">
        <v>243</v>
      </c>
      <c r="E29" s="33" t="s">
        <v>242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  <c r="S29" s="17"/>
    </row>
    <row r="30" spans="1:19" s="2" customFormat="1" ht="18" customHeight="1" x14ac:dyDescent="0.25">
      <c r="A30" s="29">
        <v>26</v>
      </c>
      <c r="B30" s="28">
        <v>26851</v>
      </c>
      <c r="C30" s="42" t="s">
        <v>29</v>
      </c>
      <c r="D30" s="43" t="s">
        <v>732</v>
      </c>
      <c r="E30" s="44" t="s">
        <v>733</v>
      </c>
      <c r="F30" s="4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  <c r="S30" s="17"/>
    </row>
    <row r="31" spans="1:19" s="2" customFormat="1" ht="18" customHeight="1" x14ac:dyDescent="0.25">
      <c r="A31" s="29">
        <v>27</v>
      </c>
      <c r="B31" s="28">
        <v>26852</v>
      </c>
      <c r="C31" s="42" t="s">
        <v>29</v>
      </c>
      <c r="D31" s="34" t="s">
        <v>279</v>
      </c>
      <c r="E31" s="33" t="s">
        <v>278</v>
      </c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7"/>
      <c r="S31" s="17"/>
    </row>
    <row r="32" spans="1:19" s="2" customFormat="1" ht="18" customHeight="1" x14ac:dyDescent="0.25">
      <c r="A32" s="29">
        <v>28</v>
      </c>
      <c r="B32" s="28">
        <v>26853</v>
      </c>
      <c r="C32" s="42" t="s">
        <v>29</v>
      </c>
      <c r="D32" s="34" t="s">
        <v>170</v>
      </c>
      <c r="E32" s="33" t="s">
        <v>77</v>
      </c>
      <c r="F32" s="1"/>
      <c r="G32" s="1"/>
      <c r="H32" s="1"/>
      <c r="I32" s="1"/>
      <c r="J32" s="1"/>
      <c r="K32" s="1"/>
      <c r="L32" s="1"/>
      <c r="M32" s="1"/>
      <c r="N32" s="1"/>
      <c r="O32" s="29"/>
      <c r="P32" s="1"/>
      <c r="Q32" s="1"/>
      <c r="R32" s="17"/>
      <c r="S32" s="17"/>
    </row>
    <row r="33" spans="1:19" s="2" customFormat="1" ht="18" customHeight="1" x14ac:dyDescent="0.25">
      <c r="A33" s="29">
        <v>29</v>
      </c>
      <c r="B33" s="28">
        <v>26854</v>
      </c>
      <c r="C33" s="42" t="s">
        <v>29</v>
      </c>
      <c r="D33" s="34" t="s">
        <v>261</v>
      </c>
      <c r="E33" s="33" t="s">
        <v>260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8" customHeight="1" x14ac:dyDescent="0.25">
      <c r="A34" s="29">
        <v>30</v>
      </c>
      <c r="B34" s="28">
        <v>26855</v>
      </c>
      <c r="C34" s="42" t="s">
        <v>29</v>
      </c>
      <c r="D34" s="34" t="s">
        <v>269</v>
      </c>
      <c r="E34" s="33" t="s">
        <v>268</v>
      </c>
      <c r="F34" s="1"/>
      <c r="G34" s="1"/>
      <c r="H34" s="1"/>
      <c r="I34" s="1"/>
      <c r="J34" s="1"/>
      <c r="K34" s="1"/>
      <c r="L34" s="1"/>
      <c r="M34" s="1"/>
      <c r="N34" s="1"/>
      <c r="O34" s="29"/>
      <c r="P34" s="1"/>
      <c r="Q34" s="1"/>
      <c r="R34" s="17"/>
      <c r="S34" s="17"/>
    </row>
    <row r="35" spans="1:19" s="2" customFormat="1" ht="18" customHeight="1" x14ac:dyDescent="0.25">
      <c r="A35" s="29">
        <v>31</v>
      </c>
      <c r="B35" s="28">
        <v>26856</v>
      </c>
      <c r="C35" s="42" t="s">
        <v>29</v>
      </c>
      <c r="D35" s="34" t="s">
        <v>253</v>
      </c>
      <c r="E35" s="33" t="s">
        <v>252</v>
      </c>
      <c r="F35" s="1"/>
      <c r="G35" s="1"/>
      <c r="H35" s="1"/>
      <c r="I35" s="1"/>
      <c r="J35" s="1"/>
      <c r="K35" s="1"/>
      <c r="L35" s="1"/>
      <c r="M35" s="1"/>
      <c r="N35" s="1"/>
      <c r="O35" s="29"/>
      <c r="P35" s="1"/>
      <c r="Q35" s="1"/>
      <c r="R35" s="17"/>
      <c r="S35" s="17"/>
    </row>
    <row r="36" spans="1:19" s="2" customFormat="1" ht="18" customHeight="1" x14ac:dyDescent="0.25">
      <c r="A36" s="29">
        <v>32</v>
      </c>
      <c r="B36" s="28">
        <v>26857</v>
      </c>
      <c r="C36" s="42" t="s">
        <v>29</v>
      </c>
      <c r="D36" s="34" t="s">
        <v>271</v>
      </c>
      <c r="E36" s="33" t="s">
        <v>270</v>
      </c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7"/>
      <c r="S36" s="17"/>
    </row>
    <row r="37" spans="1:19" s="2" customFormat="1" ht="18" customHeight="1" x14ac:dyDescent="0.25">
      <c r="A37" s="29">
        <v>33</v>
      </c>
      <c r="B37" s="28">
        <v>26858</v>
      </c>
      <c r="C37" s="42" t="s">
        <v>29</v>
      </c>
      <c r="D37" s="34" t="s">
        <v>290</v>
      </c>
      <c r="E37" s="33" t="s">
        <v>70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8" customHeight="1" x14ac:dyDescent="0.25">
      <c r="A38" s="29">
        <v>34</v>
      </c>
      <c r="B38" s="28">
        <v>26859</v>
      </c>
      <c r="C38" s="42" t="s">
        <v>29</v>
      </c>
      <c r="D38" s="43" t="s">
        <v>728</v>
      </c>
      <c r="E38" s="44" t="s">
        <v>729</v>
      </c>
      <c r="F38" s="4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8" customHeight="1" x14ac:dyDescent="0.25">
      <c r="A39" s="29">
        <v>35</v>
      </c>
      <c r="B39" s="28">
        <v>26860</v>
      </c>
      <c r="C39" s="42" t="s">
        <v>29</v>
      </c>
      <c r="D39" s="34" t="s">
        <v>263</v>
      </c>
      <c r="E39" s="33" t="s">
        <v>262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7"/>
      <c r="S39" s="17"/>
    </row>
    <row r="40" spans="1:19" s="2" customFormat="1" ht="18" customHeight="1" x14ac:dyDescent="0.25">
      <c r="A40" s="29">
        <v>36</v>
      </c>
      <c r="B40" s="28">
        <v>26861</v>
      </c>
      <c r="C40" s="42" t="s">
        <v>29</v>
      </c>
      <c r="D40" s="34" t="s">
        <v>251</v>
      </c>
      <c r="E40" s="33" t="s">
        <v>250</v>
      </c>
      <c r="F40" s="1"/>
      <c r="G40" s="1"/>
      <c r="H40" s="1"/>
      <c r="I40" s="1"/>
      <c r="J40" s="1"/>
      <c r="K40" s="1"/>
      <c r="L40" s="1"/>
      <c r="M40" s="1"/>
      <c r="N40" s="1"/>
      <c r="O40" s="29"/>
      <c r="P40" s="1"/>
      <c r="Q40" s="1"/>
      <c r="R40" s="17"/>
      <c r="S40" s="17"/>
    </row>
    <row r="41" spans="1:19" s="2" customFormat="1" ht="18" customHeight="1" x14ac:dyDescent="0.25">
      <c r="A41" s="29">
        <v>37</v>
      </c>
      <c r="B41" s="28">
        <v>26862</v>
      </c>
      <c r="C41" s="42" t="s">
        <v>29</v>
      </c>
      <c r="D41" s="34" t="s">
        <v>296</v>
      </c>
      <c r="E41" s="33" t="s">
        <v>295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8" customHeight="1" x14ac:dyDescent="0.25">
      <c r="A42" s="29">
        <v>38</v>
      </c>
      <c r="B42" s="28">
        <v>26863</v>
      </c>
      <c r="C42" s="42" t="s">
        <v>29</v>
      </c>
      <c r="D42" s="43" t="s">
        <v>726</v>
      </c>
      <c r="E42" s="44" t="s">
        <v>727</v>
      </c>
      <c r="F42" s="4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2" customFormat="1" ht="18" customHeight="1" x14ac:dyDescent="0.25">
      <c r="A43" s="29">
        <v>39</v>
      </c>
      <c r="B43" s="28">
        <v>26864</v>
      </c>
      <c r="C43" s="42" t="s">
        <v>29</v>
      </c>
      <c r="D43" s="34" t="s">
        <v>277</v>
      </c>
      <c r="E43" s="33" t="s">
        <v>276</v>
      </c>
      <c r="F43" s="1"/>
      <c r="G43" s="1"/>
      <c r="H43" s="1"/>
      <c r="I43" s="1"/>
      <c r="J43" s="1"/>
      <c r="K43" s="1"/>
      <c r="L43" s="1"/>
      <c r="M43" s="1"/>
      <c r="N43" s="1"/>
      <c r="O43" s="29"/>
      <c r="P43" s="1"/>
      <c r="Q43" s="1"/>
      <c r="R43" s="17"/>
      <c r="S43" s="17"/>
    </row>
    <row r="44" spans="1:19" s="2" customFormat="1" ht="18" customHeight="1" x14ac:dyDescent="0.25">
      <c r="A44" s="29">
        <v>40</v>
      </c>
      <c r="B44" s="28">
        <v>26865</v>
      </c>
      <c r="C44" s="42" t="s">
        <v>29</v>
      </c>
      <c r="D44" s="34" t="s">
        <v>245</v>
      </c>
      <c r="E44" s="33" t="s">
        <v>244</v>
      </c>
      <c r="F44" s="1"/>
      <c r="G44" s="1"/>
      <c r="H44" s="1"/>
      <c r="I44" s="1"/>
      <c r="J44" s="1"/>
      <c r="K44" s="1"/>
      <c r="L44" s="1"/>
      <c r="M44" s="1"/>
      <c r="N44" s="1"/>
      <c r="O44" s="29"/>
      <c r="P44" s="1"/>
      <c r="Q44" s="1"/>
      <c r="R44" s="17"/>
      <c r="S44" s="17"/>
    </row>
    <row r="45" spans="1:19" s="6" customFormat="1" ht="18.45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8.45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  <row r="51" spans="3:19" s="6" customFormat="1" ht="17.100000000000001" customHeight="1" x14ac:dyDescent="0.25">
      <c r="C51" s="19"/>
      <c r="D51" s="20"/>
      <c r="E51" s="20"/>
      <c r="F51" s="21"/>
      <c r="O51" s="14"/>
      <c r="R51" s="14"/>
      <c r="S51" s="14"/>
    </row>
  </sheetData>
  <sortState xmlns:xlrd2="http://schemas.microsoft.com/office/spreadsheetml/2017/richdata2" ref="C25:S44">
    <sortCondition ref="C25:C44"/>
    <sortCondition ref="D25:D44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8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33203125" style="7" bestFit="1" customWidth="1"/>
    <col min="4" max="4" width="11.88671875" style="5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14</v>
      </c>
      <c r="E1" s="5" t="s">
        <v>80</v>
      </c>
      <c r="G1" s="3" t="s">
        <v>3</v>
      </c>
      <c r="I1" s="48">
        <v>4705</v>
      </c>
      <c r="J1" s="48"/>
      <c r="L1" s="3" t="s">
        <v>4</v>
      </c>
      <c r="O1" s="27">
        <f>COUNTIF(C5:C48,"เด็กชาย")</f>
        <v>23</v>
      </c>
      <c r="P1" s="3" t="s">
        <v>5</v>
      </c>
    </row>
    <row r="2" spans="1:19" ht="18" x14ac:dyDescent="0.25">
      <c r="A2" s="3" t="s">
        <v>828</v>
      </c>
      <c r="G2" s="4" t="s">
        <v>21</v>
      </c>
      <c r="L2" s="3" t="s">
        <v>6</v>
      </c>
      <c r="O2" s="27">
        <f>COUNTIF(C5:C96,"เด็กหญิง")</f>
        <v>17</v>
      </c>
      <c r="P2" s="3" t="s">
        <v>5</v>
      </c>
      <c r="Q2" s="3" t="s">
        <v>8</v>
      </c>
      <c r="R2" s="27">
        <f>SUM(O1:O2)</f>
        <v>40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8" customHeight="1" x14ac:dyDescent="0.25">
      <c r="A5" s="29">
        <v>1</v>
      </c>
      <c r="B5" s="28">
        <v>26866</v>
      </c>
      <c r="C5" s="42" t="s">
        <v>25</v>
      </c>
      <c r="D5" s="34" t="s">
        <v>353</v>
      </c>
      <c r="E5" s="33" t="s">
        <v>352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8" customHeight="1" x14ac:dyDescent="0.25">
      <c r="A6" s="29">
        <v>2</v>
      </c>
      <c r="B6" s="28">
        <v>26867</v>
      </c>
      <c r="C6" s="42" t="s">
        <v>25</v>
      </c>
      <c r="D6" s="30" t="s">
        <v>815</v>
      </c>
      <c r="E6" s="31" t="s">
        <v>816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8" customHeight="1" x14ac:dyDescent="0.25">
      <c r="A7" s="29">
        <v>3</v>
      </c>
      <c r="B7" s="28">
        <v>26868</v>
      </c>
      <c r="C7" s="42" t="s">
        <v>25</v>
      </c>
      <c r="D7" s="34" t="s">
        <v>303</v>
      </c>
      <c r="E7" s="33" t="s">
        <v>302</v>
      </c>
      <c r="F7" s="1"/>
      <c r="G7" s="1"/>
      <c r="H7" s="1"/>
      <c r="I7" s="1"/>
      <c r="J7" s="1"/>
      <c r="K7" s="1"/>
      <c r="L7" s="1"/>
      <c r="M7" s="1"/>
      <c r="N7" s="1"/>
      <c r="O7" s="29"/>
      <c r="P7" s="1"/>
      <c r="Q7" s="1"/>
      <c r="R7" s="17"/>
      <c r="S7" s="17"/>
    </row>
    <row r="8" spans="1:19" s="2" customFormat="1" ht="18" customHeight="1" x14ac:dyDescent="0.25">
      <c r="A8" s="29">
        <v>4</v>
      </c>
      <c r="B8" s="28">
        <v>26869</v>
      </c>
      <c r="C8" s="42" t="s">
        <v>25</v>
      </c>
      <c r="D8" s="34" t="s">
        <v>320</v>
      </c>
      <c r="E8" s="33" t="s">
        <v>319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8" customHeight="1" x14ac:dyDescent="0.25">
      <c r="A9" s="29">
        <v>5</v>
      </c>
      <c r="B9" s="28">
        <v>26870</v>
      </c>
      <c r="C9" s="42" t="s">
        <v>25</v>
      </c>
      <c r="D9" s="34" t="s">
        <v>301</v>
      </c>
      <c r="E9" s="33" t="s">
        <v>300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8" customHeight="1" x14ac:dyDescent="0.25">
      <c r="A10" s="29">
        <v>6</v>
      </c>
      <c r="B10" s="28">
        <v>26871</v>
      </c>
      <c r="C10" s="42" t="s">
        <v>25</v>
      </c>
      <c r="D10" s="34" t="s">
        <v>321</v>
      </c>
      <c r="E10" s="33" t="s">
        <v>42</v>
      </c>
      <c r="F10" s="1"/>
      <c r="G10" s="1"/>
      <c r="H10" s="1"/>
      <c r="I10" s="1"/>
      <c r="J10" s="1"/>
      <c r="K10" s="1"/>
      <c r="L10" s="1"/>
      <c r="M10" s="1"/>
      <c r="N10" s="1"/>
      <c r="O10" s="29"/>
      <c r="P10" s="1"/>
      <c r="Q10" s="1"/>
      <c r="R10" s="17"/>
      <c r="S10" s="17"/>
    </row>
    <row r="11" spans="1:19" s="2" customFormat="1" ht="18" customHeight="1" x14ac:dyDescent="0.25">
      <c r="A11" s="29">
        <v>7</v>
      </c>
      <c r="B11" s="28">
        <v>26872</v>
      </c>
      <c r="C11" s="42" t="s">
        <v>25</v>
      </c>
      <c r="D11" s="34" t="s">
        <v>336</v>
      </c>
      <c r="E11" s="33" t="s">
        <v>52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8" customHeight="1" x14ac:dyDescent="0.25">
      <c r="A12" s="29">
        <v>8</v>
      </c>
      <c r="B12" s="28">
        <v>26873</v>
      </c>
      <c r="C12" s="42" t="s">
        <v>25</v>
      </c>
      <c r="D12" s="34" t="s">
        <v>340</v>
      </c>
      <c r="E12" s="33" t="s">
        <v>339</v>
      </c>
      <c r="F12" s="1"/>
      <c r="G12" s="1"/>
      <c r="H12" s="1"/>
      <c r="I12" s="1"/>
      <c r="J12" s="1"/>
      <c r="K12" s="1"/>
      <c r="L12" s="1"/>
      <c r="M12" s="1"/>
      <c r="N12" s="1"/>
      <c r="O12" s="29"/>
      <c r="P12" s="1"/>
      <c r="Q12" s="1"/>
      <c r="R12" s="17"/>
      <c r="S12" s="17"/>
    </row>
    <row r="13" spans="1:19" s="2" customFormat="1" ht="18" customHeight="1" x14ac:dyDescent="0.25">
      <c r="A13" s="29">
        <v>9</v>
      </c>
      <c r="B13" s="28">
        <v>26874</v>
      </c>
      <c r="C13" s="42" t="s">
        <v>25</v>
      </c>
      <c r="D13" s="34" t="s">
        <v>345</v>
      </c>
      <c r="E13" s="33" t="s">
        <v>344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"/>
      <c r="S13" s="17"/>
    </row>
    <row r="14" spans="1:19" s="2" customFormat="1" ht="18" customHeight="1" x14ac:dyDescent="0.25">
      <c r="A14" s="29">
        <v>10</v>
      </c>
      <c r="B14" s="28">
        <v>26875</v>
      </c>
      <c r="C14" s="42" t="s">
        <v>25</v>
      </c>
      <c r="D14" s="34" t="s">
        <v>54</v>
      </c>
      <c r="E14" s="33" t="s">
        <v>299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7"/>
      <c r="S14" s="17"/>
    </row>
    <row r="15" spans="1:19" s="2" customFormat="1" ht="18" customHeight="1" x14ac:dyDescent="0.25">
      <c r="A15" s="29">
        <v>11</v>
      </c>
      <c r="B15" s="28">
        <v>26876</v>
      </c>
      <c r="C15" s="42" t="s">
        <v>25</v>
      </c>
      <c r="D15" s="34" t="s">
        <v>62</v>
      </c>
      <c r="E15" s="33" t="s">
        <v>315</v>
      </c>
      <c r="F15" s="1"/>
      <c r="G15" s="1"/>
      <c r="H15" s="1"/>
      <c r="I15" s="1"/>
      <c r="J15" s="1"/>
      <c r="K15" s="1"/>
      <c r="L15" s="1"/>
      <c r="M15" s="1"/>
      <c r="N15" s="1"/>
      <c r="O15" s="29"/>
      <c r="P15" s="1"/>
      <c r="Q15" s="1"/>
      <c r="R15" s="17"/>
      <c r="S15" s="17"/>
    </row>
    <row r="16" spans="1:19" s="2" customFormat="1" ht="18" customHeight="1" x14ac:dyDescent="0.25">
      <c r="A16" s="29">
        <v>12</v>
      </c>
      <c r="B16" s="28">
        <v>26877</v>
      </c>
      <c r="C16" s="42" t="s">
        <v>25</v>
      </c>
      <c r="D16" s="34" t="s">
        <v>810</v>
      </c>
      <c r="E16" s="33" t="s">
        <v>341</v>
      </c>
      <c r="F16" s="1"/>
      <c r="G16" s="1"/>
      <c r="H16" s="1"/>
      <c r="I16" s="1"/>
      <c r="J16" s="1"/>
      <c r="K16" s="1"/>
      <c r="L16" s="1"/>
      <c r="M16" s="1"/>
      <c r="N16" s="1"/>
      <c r="O16" s="29"/>
      <c r="P16" s="1"/>
      <c r="Q16" s="1"/>
      <c r="R16" s="17"/>
      <c r="S16" s="17"/>
    </row>
    <row r="17" spans="1:19" s="2" customFormat="1" ht="18" customHeight="1" x14ac:dyDescent="0.25">
      <c r="A17" s="29">
        <v>13</v>
      </c>
      <c r="B17" s="28">
        <v>26878</v>
      </c>
      <c r="C17" s="42" t="s">
        <v>25</v>
      </c>
      <c r="D17" s="34" t="s">
        <v>67</v>
      </c>
      <c r="E17" s="33" t="s">
        <v>306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8" customHeight="1" x14ac:dyDescent="0.25">
      <c r="A18" s="29">
        <v>14</v>
      </c>
      <c r="B18" s="28">
        <v>26879</v>
      </c>
      <c r="C18" s="42" t="s">
        <v>25</v>
      </c>
      <c r="D18" s="34" t="s">
        <v>327</v>
      </c>
      <c r="E18" s="33" t="s">
        <v>326</v>
      </c>
      <c r="F18" s="1"/>
      <c r="G18" s="1"/>
      <c r="H18" s="1"/>
      <c r="I18" s="1"/>
      <c r="J18" s="1"/>
      <c r="K18" s="1"/>
      <c r="L18" s="1"/>
      <c r="M18" s="1"/>
      <c r="N18" s="1"/>
      <c r="O18" s="29"/>
      <c r="P18" s="1"/>
      <c r="Q18" s="1"/>
      <c r="R18" s="17"/>
      <c r="S18" s="17"/>
    </row>
    <row r="19" spans="1:19" s="2" customFormat="1" ht="18" customHeight="1" x14ac:dyDescent="0.25">
      <c r="A19" s="29">
        <v>15</v>
      </c>
      <c r="B19" s="28">
        <v>26880</v>
      </c>
      <c r="C19" s="42" t="s">
        <v>25</v>
      </c>
      <c r="D19" s="34" t="s">
        <v>323</v>
      </c>
      <c r="E19" s="33" t="s">
        <v>322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8" customHeight="1" x14ac:dyDescent="0.25">
      <c r="A20" s="29">
        <v>16</v>
      </c>
      <c r="B20" s="28">
        <v>26881</v>
      </c>
      <c r="C20" s="42" t="s">
        <v>25</v>
      </c>
      <c r="D20" s="30" t="s">
        <v>523</v>
      </c>
      <c r="E20" s="31" t="s">
        <v>823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7"/>
    </row>
    <row r="21" spans="1:19" s="2" customFormat="1" ht="18" customHeight="1" x14ac:dyDescent="0.25">
      <c r="A21" s="29">
        <v>17</v>
      </c>
      <c r="B21" s="28">
        <v>26882</v>
      </c>
      <c r="C21" s="42" t="s">
        <v>25</v>
      </c>
      <c r="D21" s="34" t="s">
        <v>55</v>
      </c>
      <c r="E21" s="33" t="s">
        <v>349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7"/>
    </row>
    <row r="22" spans="1:19" s="2" customFormat="1" ht="18" customHeight="1" x14ac:dyDescent="0.25">
      <c r="A22" s="29">
        <v>18</v>
      </c>
      <c r="B22" s="28">
        <v>26883</v>
      </c>
      <c r="C22" s="42" t="s">
        <v>25</v>
      </c>
      <c r="D22" s="43" t="s">
        <v>742</v>
      </c>
      <c r="E22" s="44" t="s">
        <v>743</v>
      </c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7"/>
      <c r="S22" s="17"/>
    </row>
    <row r="23" spans="1:19" s="2" customFormat="1" ht="18" customHeight="1" x14ac:dyDescent="0.25">
      <c r="A23" s="29">
        <v>19</v>
      </c>
      <c r="B23" s="28">
        <v>26884</v>
      </c>
      <c r="C23" s="42" t="s">
        <v>25</v>
      </c>
      <c r="D23" s="43" t="s">
        <v>740</v>
      </c>
      <c r="E23" s="44" t="s">
        <v>741</v>
      </c>
      <c r="F23" s="4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</row>
    <row r="24" spans="1:19" s="2" customFormat="1" ht="18" customHeight="1" x14ac:dyDescent="0.25">
      <c r="A24" s="29">
        <v>20</v>
      </c>
      <c r="B24" s="28">
        <v>26885</v>
      </c>
      <c r="C24" s="42" t="s">
        <v>25</v>
      </c>
      <c r="D24" s="34" t="s">
        <v>329</v>
      </c>
      <c r="E24" s="33" t="s">
        <v>328</v>
      </c>
      <c r="F24" s="1"/>
      <c r="G24" s="1"/>
      <c r="H24" s="1"/>
      <c r="I24" s="1"/>
      <c r="J24" s="1"/>
      <c r="K24" s="1"/>
      <c r="L24" s="1"/>
      <c r="M24" s="1"/>
      <c r="N24" s="1"/>
      <c r="O24" s="29"/>
      <c r="P24" s="1"/>
      <c r="Q24" s="1"/>
      <c r="R24" s="17"/>
      <c r="S24" s="17"/>
    </row>
    <row r="25" spans="1:19" s="2" customFormat="1" ht="18" customHeight="1" x14ac:dyDescent="0.25">
      <c r="A25" s="29">
        <v>21</v>
      </c>
      <c r="B25" s="28">
        <v>26886</v>
      </c>
      <c r="C25" s="42" t="s">
        <v>25</v>
      </c>
      <c r="D25" s="34" t="s">
        <v>314</v>
      </c>
      <c r="E25" s="33" t="s">
        <v>313</v>
      </c>
      <c r="F25" s="1"/>
      <c r="G25" s="1"/>
      <c r="H25" s="1"/>
      <c r="I25" s="1"/>
      <c r="J25" s="1"/>
      <c r="K25" s="1"/>
      <c r="L25" s="1"/>
      <c r="M25" s="1"/>
      <c r="N25" s="1"/>
      <c r="O25" s="29"/>
      <c r="P25" s="1"/>
      <c r="Q25" s="1"/>
      <c r="R25" s="17"/>
      <c r="S25" s="17"/>
    </row>
    <row r="26" spans="1:19" s="2" customFormat="1" ht="18" customHeight="1" x14ac:dyDescent="0.25">
      <c r="A26" s="29">
        <v>22</v>
      </c>
      <c r="B26" s="28">
        <v>26887</v>
      </c>
      <c r="C26" s="42" t="s">
        <v>25</v>
      </c>
      <c r="D26" s="34" t="s">
        <v>310</v>
      </c>
      <c r="E26" s="33" t="s">
        <v>309</v>
      </c>
      <c r="F26" s="1"/>
      <c r="G26" s="1"/>
      <c r="H26" s="1"/>
      <c r="I26" s="1"/>
      <c r="J26" s="1"/>
      <c r="K26" s="1"/>
      <c r="L26" s="1"/>
      <c r="M26" s="1"/>
      <c r="N26" s="1"/>
      <c r="O26" s="29"/>
      <c r="P26" s="1"/>
      <c r="Q26" s="1"/>
      <c r="R26" s="17"/>
      <c r="S26" s="17"/>
    </row>
    <row r="27" spans="1:19" s="2" customFormat="1" ht="18" customHeight="1" x14ac:dyDescent="0.25">
      <c r="A27" s="29">
        <v>23</v>
      </c>
      <c r="B27" s="28">
        <v>26888</v>
      </c>
      <c r="C27" s="42" t="s">
        <v>29</v>
      </c>
      <c r="D27" s="34" t="s">
        <v>348</v>
      </c>
      <c r="E27" s="33" t="s">
        <v>347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</row>
    <row r="28" spans="1:19" s="2" customFormat="1" ht="18" customHeight="1" x14ac:dyDescent="0.25">
      <c r="A28" s="29">
        <v>24</v>
      </c>
      <c r="B28" s="28">
        <v>26889</v>
      </c>
      <c r="C28" s="42" t="s">
        <v>29</v>
      </c>
      <c r="D28" s="34" t="s">
        <v>316</v>
      </c>
      <c r="E28" s="33" t="s">
        <v>27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8" customHeight="1" x14ac:dyDescent="0.25">
      <c r="A29" s="29">
        <v>25</v>
      </c>
      <c r="B29" s="28">
        <v>26890</v>
      </c>
      <c r="C29" s="42" t="s">
        <v>29</v>
      </c>
      <c r="D29" s="34" t="s">
        <v>335</v>
      </c>
      <c r="E29" s="33" t="s">
        <v>334</v>
      </c>
      <c r="F29" s="1"/>
      <c r="G29" s="1"/>
      <c r="H29" s="1"/>
      <c r="I29" s="1"/>
      <c r="J29" s="1"/>
      <c r="K29" s="1"/>
      <c r="L29" s="1"/>
      <c r="M29" s="1"/>
      <c r="N29" s="1"/>
      <c r="O29" s="29"/>
      <c r="P29" s="1"/>
      <c r="Q29" s="1"/>
      <c r="R29" s="17"/>
      <c r="S29" s="17"/>
    </row>
    <row r="30" spans="1:19" s="2" customFormat="1" ht="18" customHeight="1" x14ac:dyDescent="0.25">
      <c r="A30" s="29">
        <v>26</v>
      </c>
      <c r="B30" s="28">
        <v>26891</v>
      </c>
      <c r="C30" s="42" t="s">
        <v>29</v>
      </c>
      <c r="D30" s="34" t="s">
        <v>343</v>
      </c>
      <c r="E30" s="33" t="s">
        <v>342</v>
      </c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"/>
      <c r="S30" s="1"/>
    </row>
    <row r="31" spans="1:19" s="2" customFormat="1" ht="18" customHeight="1" x14ac:dyDescent="0.25">
      <c r="A31" s="29">
        <v>27</v>
      </c>
      <c r="B31" s="28">
        <v>26892</v>
      </c>
      <c r="C31" s="42" t="s">
        <v>29</v>
      </c>
      <c r="D31" s="43" t="s">
        <v>738</v>
      </c>
      <c r="E31" s="44" t="s">
        <v>739</v>
      </c>
      <c r="F31" s="4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  <c r="S31" s="17"/>
    </row>
    <row r="32" spans="1:19" s="2" customFormat="1" ht="18" customHeight="1" x14ac:dyDescent="0.25">
      <c r="A32" s="29">
        <v>28</v>
      </c>
      <c r="B32" s="28">
        <v>26894</v>
      </c>
      <c r="C32" s="42" t="s">
        <v>29</v>
      </c>
      <c r="D32" s="43" t="s">
        <v>744</v>
      </c>
      <c r="E32" s="44" t="s">
        <v>745</v>
      </c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  <c r="S32" s="17"/>
    </row>
    <row r="33" spans="1:19" s="2" customFormat="1" ht="18" customHeight="1" x14ac:dyDescent="0.25">
      <c r="A33" s="29">
        <v>29</v>
      </c>
      <c r="B33" s="28">
        <v>26895</v>
      </c>
      <c r="C33" s="42" t="s">
        <v>29</v>
      </c>
      <c r="D33" s="34" t="s">
        <v>338</v>
      </c>
      <c r="E33" s="33" t="s">
        <v>337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8" customHeight="1" x14ac:dyDescent="0.25">
      <c r="A34" s="29">
        <v>30</v>
      </c>
      <c r="B34" s="28">
        <v>26896</v>
      </c>
      <c r="C34" s="42" t="s">
        <v>29</v>
      </c>
      <c r="D34" s="34" t="s">
        <v>351</v>
      </c>
      <c r="E34" s="33" t="s">
        <v>350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8" customHeight="1" x14ac:dyDescent="0.25">
      <c r="A35" s="29">
        <v>31</v>
      </c>
      <c r="B35" s="28">
        <v>26897</v>
      </c>
      <c r="C35" s="42" t="s">
        <v>29</v>
      </c>
      <c r="D35" s="30" t="s">
        <v>817</v>
      </c>
      <c r="E35" s="31" t="s">
        <v>818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8" customHeight="1" x14ac:dyDescent="0.25">
      <c r="A36" s="29">
        <v>32</v>
      </c>
      <c r="B36" s="28">
        <v>26898</v>
      </c>
      <c r="C36" s="42" t="s">
        <v>29</v>
      </c>
      <c r="D36" s="34" t="s">
        <v>305</v>
      </c>
      <c r="E36" s="33" t="s">
        <v>304</v>
      </c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7"/>
      <c r="S36" s="17"/>
    </row>
    <row r="37" spans="1:19" s="2" customFormat="1" ht="18" customHeight="1" x14ac:dyDescent="0.25">
      <c r="A37" s="29">
        <v>33</v>
      </c>
      <c r="B37" s="28">
        <v>26899</v>
      </c>
      <c r="C37" s="42" t="s">
        <v>29</v>
      </c>
      <c r="D37" s="34" t="s">
        <v>318</v>
      </c>
      <c r="E37" s="33" t="s">
        <v>317</v>
      </c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7"/>
      <c r="S37" s="17"/>
    </row>
    <row r="38" spans="1:19" s="2" customFormat="1" ht="18" customHeight="1" x14ac:dyDescent="0.25">
      <c r="A38" s="29">
        <v>34</v>
      </c>
      <c r="B38" s="28">
        <v>26900</v>
      </c>
      <c r="C38" s="42" t="s">
        <v>29</v>
      </c>
      <c r="D38" s="34" t="s">
        <v>333</v>
      </c>
      <c r="E38" s="33" t="s">
        <v>332</v>
      </c>
      <c r="F38" s="1"/>
      <c r="G38" s="1"/>
      <c r="H38" s="1"/>
      <c r="I38" s="1"/>
      <c r="J38" s="1"/>
      <c r="K38" s="1"/>
      <c r="L38" s="1"/>
      <c r="M38" s="1"/>
      <c r="N38" s="1"/>
      <c r="O38" s="29"/>
      <c r="P38" s="1"/>
      <c r="Q38" s="1"/>
      <c r="R38" s="17"/>
      <c r="S38" s="17"/>
    </row>
    <row r="39" spans="1:19" s="2" customFormat="1" ht="18" customHeight="1" x14ac:dyDescent="0.25">
      <c r="A39" s="29">
        <v>35</v>
      </c>
      <c r="B39" s="28">
        <v>26901</v>
      </c>
      <c r="C39" s="42" t="s">
        <v>29</v>
      </c>
      <c r="D39" s="34" t="s">
        <v>355</v>
      </c>
      <c r="E39" s="33" t="s">
        <v>354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8" customHeight="1" x14ac:dyDescent="0.25">
      <c r="A40" s="29">
        <v>36</v>
      </c>
      <c r="B40" s="28">
        <v>26902</v>
      </c>
      <c r="C40" s="42" t="s">
        <v>29</v>
      </c>
      <c r="D40" s="34" t="s">
        <v>312</v>
      </c>
      <c r="E40" s="34" t="s">
        <v>311</v>
      </c>
      <c r="F40" s="1"/>
      <c r="G40" s="1"/>
      <c r="H40" s="1"/>
      <c r="I40" s="1"/>
      <c r="J40" s="1"/>
      <c r="K40" s="1"/>
      <c r="L40" s="1"/>
      <c r="M40" s="1"/>
      <c r="N40" s="1"/>
      <c r="O40" s="29"/>
      <c r="P40" s="1"/>
      <c r="Q40" s="1"/>
      <c r="R40" s="17"/>
      <c r="S40" s="17"/>
    </row>
    <row r="41" spans="1:19" s="2" customFormat="1" ht="18" customHeight="1" x14ac:dyDescent="0.25">
      <c r="A41" s="29">
        <v>37</v>
      </c>
      <c r="B41" s="28">
        <v>26903</v>
      </c>
      <c r="C41" s="42" t="s">
        <v>29</v>
      </c>
      <c r="D41" s="34" t="s">
        <v>308</v>
      </c>
      <c r="E41" s="34" t="s">
        <v>307</v>
      </c>
      <c r="F41" s="1"/>
      <c r="G41" s="1"/>
      <c r="H41" s="1"/>
      <c r="I41" s="1"/>
      <c r="J41" s="1"/>
      <c r="K41" s="1"/>
      <c r="L41" s="1"/>
      <c r="M41" s="1"/>
      <c r="N41" s="1"/>
      <c r="O41" s="29"/>
      <c r="P41" s="1"/>
      <c r="Q41" s="1"/>
      <c r="R41" s="17"/>
      <c r="S41" s="17"/>
    </row>
    <row r="42" spans="1:19" s="6" customFormat="1" ht="18" customHeight="1" x14ac:dyDescent="0.25">
      <c r="A42" s="29">
        <v>38</v>
      </c>
      <c r="B42" s="28">
        <v>26904</v>
      </c>
      <c r="C42" s="42" t="s">
        <v>29</v>
      </c>
      <c r="D42" s="34" t="s">
        <v>325</v>
      </c>
      <c r="E42" s="34" t="s">
        <v>324</v>
      </c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1"/>
      <c r="R42" s="17"/>
      <c r="S42" s="17"/>
    </row>
    <row r="43" spans="1:19" s="6" customFormat="1" ht="18" customHeight="1" x14ac:dyDescent="0.25">
      <c r="A43" s="29">
        <v>39</v>
      </c>
      <c r="B43" s="28">
        <v>26905</v>
      </c>
      <c r="C43" s="42" t="s">
        <v>29</v>
      </c>
      <c r="D43" s="34" t="s">
        <v>331</v>
      </c>
      <c r="E43" s="34" t="s">
        <v>330</v>
      </c>
      <c r="F43" s="1"/>
      <c r="G43" s="1"/>
      <c r="H43" s="1"/>
      <c r="I43" s="1"/>
      <c r="J43" s="1"/>
      <c r="K43" s="1"/>
      <c r="L43" s="1"/>
      <c r="M43" s="1"/>
      <c r="N43" s="1"/>
      <c r="O43" s="29"/>
      <c r="P43" s="1"/>
      <c r="Q43" s="1"/>
      <c r="R43" s="17"/>
      <c r="S43" s="17"/>
    </row>
    <row r="44" spans="1:19" s="6" customFormat="1" ht="17.55" customHeight="1" x14ac:dyDescent="0.25">
      <c r="A44" s="29">
        <v>40</v>
      </c>
      <c r="B44" s="28">
        <v>26925</v>
      </c>
      <c r="C44" s="23" t="s">
        <v>25</v>
      </c>
      <c r="D44" s="41" t="s">
        <v>327</v>
      </c>
      <c r="E44" s="40" t="s">
        <v>847</v>
      </c>
      <c r="F44" s="13"/>
      <c r="G44" s="11"/>
      <c r="H44" s="11"/>
      <c r="I44" s="11"/>
      <c r="J44" s="11"/>
      <c r="K44" s="11"/>
      <c r="L44" s="11"/>
      <c r="M44" s="11"/>
      <c r="N44" s="11"/>
      <c r="O44" s="12"/>
      <c r="P44" s="11"/>
      <c r="Q44" s="11"/>
      <c r="R44" s="12"/>
      <c r="S44" s="12"/>
    </row>
    <row r="45" spans="1:19" s="6" customFormat="1" ht="17.55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55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55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</sheetData>
  <sortState xmlns:xlrd2="http://schemas.microsoft.com/office/spreadsheetml/2017/richdata2" ref="C27:S44">
    <sortCondition ref="C27:C44"/>
    <sortCondition ref="D27:D44"/>
  </sortState>
  <mergeCells count="2">
    <mergeCell ref="I1:J1"/>
    <mergeCell ref="A3:E3"/>
  </mergeCells>
  <pageMargins left="0.72" right="0.17" top="0.37" bottom="0.2" header="0.26" footer="0.2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9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0.21875" style="3" bestFit="1" customWidth="1"/>
    <col min="3" max="3" width="7.77734375" style="7" bestFit="1" customWidth="1"/>
    <col min="4" max="4" width="11.44140625" style="5" bestFit="1" customWidth="1"/>
    <col min="5" max="5" width="14.33203125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15</v>
      </c>
      <c r="E1" s="5" t="s">
        <v>80</v>
      </c>
      <c r="G1" s="3" t="s">
        <v>3</v>
      </c>
      <c r="I1" s="48">
        <v>4706</v>
      </c>
      <c r="J1" s="48"/>
      <c r="L1" s="3" t="s">
        <v>4</v>
      </c>
      <c r="O1" s="27">
        <f>COUNTIF(C5:C49,"เด็กชาย")</f>
        <v>17</v>
      </c>
      <c r="P1" s="3" t="s">
        <v>5</v>
      </c>
    </row>
    <row r="2" spans="1:19" ht="18" x14ac:dyDescent="0.25">
      <c r="A2" s="3" t="s">
        <v>837</v>
      </c>
      <c r="G2" s="4" t="s">
        <v>22</v>
      </c>
      <c r="L2" s="3" t="s">
        <v>6</v>
      </c>
      <c r="O2" s="27">
        <f>COUNTIF(C5:C100,"เด็กหญิง")</f>
        <v>23</v>
      </c>
      <c r="P2" s="3" t="s">
        <v>5</v>
      </c>
      <c r="Q2" s="3" t="s">
        <v>8</v>
      </c>
      <c r="R2" s="27">
        <f>SUM(O1:O2)</f>
        <v>40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1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7" customHeight="1" x14ac:dyDescent="0.25">
      <c r="A5" s="29">
        <v>1</v>
      </c>
      <c r="B5" s="28">
        <v>26906</v>
      </c>
      <c r="C5" s="23" t="s">
        <v>25</v>
      </c>
      <c r="D5" s="22" t="s">
        <v>400</v>
      </c>
      <c r="E5" s="35" t="s">
        <v>399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7" customHeight="1" x14ac:dyDescent="0.25">
      <c r="A6" s="29">
        <v>2</v>
      </c>
      <c r="B6" s="28">
        <v>26907</v>
      </c>
      <c r="C6" s="23" t="s">
        <v>25</v>
      </c>
      <c r="D6" s="22" t="s">
        <v>72</v>
      </c>
      <c r="E6" s="35" t="s">
        <v>398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7" customHeight="1" x14ac:dyDescent="0.25">
      <c r="A7" s="29">
        <v>3</v>
      </c>
      <c r="B7" s="28">
        <v>26908</v>
      </c>
      <c r="C7" s="23" t="s">
        <v>25</v>
      </c>
      <c r="D7" s="22" t="s">
        <v>392</v>
      </c>
      <c r="E7" s="35" t="s">
        <v>391</v>
      </c>
      <c r="F7" s="1"/>
      <c r="G7" s="1"/>
      <c r="H7" s="1"/>
      <c r="I7" s="1"/>
      <c r="J7" s="1"/>
      <c r="K7" s="1"/>
      <c r="L7" s="1"/>
      <c r="M7" s="1"/>
      <c r="N7" s="1"/>
      <c r="O7" s="29"/>
      <c r="P7" s="1"/>
      <c r="Q7" s="1"/>
      <c r="R7" s="17"/>
      <c r="S7" s="17"/>
    </row>
    <row r="8" spans="1:19" s="2" customFormat="1" ht="17.7" customHeight="1" x14ac:dyDescent="0.25">
      <c r="A8" s="29">
        <v>4</v>
      </c>
      <c r="B8" s="28">
        <v>26909</v>
      </c>
      <c r="C8" s="23" t="s">
        <v>25</v>
      </c>
      <c r="D8" s="22" t="s">
        <v>371</v>
      </c>
      <c r="E8" s="35" t="s">
        <v>370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7.7" customHeight="1" x14ac:dyDescent="0.25">
      <c r="A9" s="29">
        <v>5</v>
      </c>
      <c r="B9" s="28">
        <v>26910</v>
      </c>
      <c r="C9" s="23" t="s">
        <v>25</v>
      </c>
      <c r="D9" s="22" t="s">
        <v>407</v>
      </c>
      <c r="E9" s="35" t="s">
        <v>406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7" customHeight="1" x14ac:dyDescent="0.25">
      <c r="A10" s="29">
        <v>6</v>
      </c>
      <c r="B10" s="28">
        <v>26911</v>
      </c>
      <c r="C10" s="23" t="s">
        <v>25</v>
      </c>
      <c r="D10" s="22" t="s">
        <v>57</v>
      </c>
      <c r="E10" s="35" t="s">
        <v>397</v>
      </c>
      <c r="F10" s="1"/>
      <c r="G10" s="1"/>
      <c r="H10" s="1"/>
      <c r="I10" s="1"/>
      <c r="J10" s="1"/>
      <c r="K10" s="1"/>
      <c r="L10" s="1"/>
      <c r="M10" s="1"/>
      <c r="N10" s="1"/>
      <c r="O10" s="29"/>
      <c r="P10" s="1"/>
      <c r="Q10" s="1"/>
      <c r="R10" s="1"/>
      <c r="S10" s="1"/>
    </row>
    <row r="11" spans="1:19" s="2" customFormat="1" ht="17.7" customHeight="1" x14ac:dyDescent="0.25">
      <c r="A11" s="29">
        <v>7</v>
      </c>
      <c r="B11" s="28">
        <v>26912</v>
      </c>
      <c r="C11" s="23" t="s">
        <v>25</v>
      </c>
      <c r="D11" s="22" t="s">
        <v>357</v>
      </c>
      <c r="E11" s="35" t="s">
        <v>356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19" s="2" customFormat="1" ht="17.7" customHeight="1" x14ac:dyDescent="0.25">
      <c r="A12" s="29">
        <v>8</v>
      </c>
      <c r="B12" s="28">
        <v>26913</v>
      </c>
      <c r="C12" s="23" t="s">
        <v>25</v>
      </c>
      <c r="D12" s="22" t="s">
        <v>376</v>
      </c>
      <c r="E12" s="35" t="s">
        <v>375</v>
      </c>
      <c r="F12" s="1"/>
      <c r="G12" s="1"/>
      <c r="H12" s="1"/>
      <c r="I12" s="1"/>
      <c r="J12" s="1"/>
      <c r="K12" s="1"/>
      <c r="L12" s="1"/>
      <c r="M12" s="1"/>
      <c r="N12" s="1"/>
      <c r="O12" s="29"/>
      <c r="P12" s="1"/>
      <c r="Q12" s="1"/>
      <c r="R12" s="17"/>
      <c r="S12" s="17"/>
    </row>
    <row r="13" spans="1:19" s="2" customFormat="1" ht="17.7" customHeight="1" x14ac:dyDescent="0.25">
      <c r="A13" s="29">
        <v>9</v>
      </c>
      <c r="B13" s="28">
        <v>26914</v>
      </c>
      <c r="C13" s="23" t="s">
        <v>25</v>
      </c>
      <c r="D13" s="22" t="s">
        <v>404</v>
      </c>
      <c r="E13" s="35" t="s">
        <v>403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"/>
      <c r="S13" s="17"/>
    </row>
    <row r="14" spans="1:19" s="2" customFormat="1" ht="17.7" customHeight="1" x14ac:dyDescent="0.25">
      <c r="A14" s="29">
        <v>10</v>
      </c>
      <c r="B14" s="28">
        <v>26915</v>
      </c>
      <c r="C14" s="42" t="s">
        <v>25</v>
      </c>
      <c r="D14" s="43" t="s">
        <v>753</v>
      </c>
      <c r="E14" s="44" t="s">
        <v>754</v>
      </c>
      <c r="F14" s="4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7"/>
      <c r="S14" s="17"/>
    </row>
    <row r="15" spans="1:19" s="2" customFormat="1" ht="17.7" customHeight="1" x14ac:dyDescent="0.25">
      <c r="A15" s="29">
        <v>11</v>
      </c>
      <c r="B15" s="28">
        <v>26916</v>
      </c>
      <c r="C15" s="42" t="s">
        <v>25</v>
      </c>
      <c r="D15" s="43" t="s">
        <v>841</v>
      </c>
      <c r="E15" s="44" t="s">
        <v>842</v>
      </c>
      <c r="F15" s="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7"/>
    </row>
    <row r="16" spans="1:19" s="2" customFormat="1" ht="17.7" customHeight="1" x14ac:dyDescent="0.25">
      <c r="A16" s="29">
        <v>12</v>
      </c>
      <c r="B16" s="28">
        <v>26917</v>
      </c>
      <c r="C16" s="42" t="s">
        <v>25</v>
      </c>
      <c r="D16" s="43" t="s">
        <v>755</v>
      </c>
      <c r="E16" s="44" t="s">
        <v>756</v>
      </c>
      <c r="F16" s="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</row>
    <row r="17" spans="1:19" s="2" customFormat="1" ht="17.7" customHeight="1" x14ac:dyDescent="0.25">
      <c r="A17" s="29">
        <v>13</v>
      </c>
      <c r="B17" s="28">
        <v>26918</v>
      </c>
      <c r="C17" s="23" t="s">
        <v>25</v>
      </c>
      <c r="D17" s="22" t="s">
        <v>365</v>
      </c>
      <c r="E17" s="35" t="s">
        <v>364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7.7" customHeight="1" x14ac:dyDescent="0.25">
      <c r="A18" s="29">
        <v>14</v>
      </c>
      <c r="B18" s="28">
        <v>26919</v>
      </c>
      <c r="C18" s="42" t="s">
        <v>25</v>
      </c>
      <c r="D18" s="43" t="s">
        <v>746</v>
      </c>
      <c r="E18" s="44" t="s">
        <v>747</v>
      </c>
      <c r="F18" s="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7"/>
    </row>
    <row r="19" spans="1:19" s="2" customFormat="1" ht="17.7" customHeight="1" x14ac:dyDescent="0.25">
      <c r="A19" s="29">
        <v>15</v>
      </c>
      <c r="B19" s="28">
        <v>26920</v>
      </c>
      <c r="C19" s="23" t="s">
        <v>25</v>
      </c>
      <c r="D19" s="22" t="s">
        <v>379</v>
      </c>
      <c r="E19" s="35" t="s">
        <v>378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7.7" customHeight="1" x14ac:dyDescent="0.25">
      <c r="A20" s="29">
        <v>16</v>
      </c>
      <c r="B20" s="28">
        <v>26921</v>
      </c>
      <c r="C20" s="23" t="s">
        <v>25</v>
      </c>
      <c r="D20" s="22" t="s">
        <v>405</v>
      </c>
      <c r="E20" s="35" t="s">
        <v>40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"/>
      <c r="S20" s="17"/>
    </row>
    <row r="21" spans="1:19" s="2" customFormat="1" ht="17.7" customHeight="1" x14ac:dyDescent="0.25">
      <c r="A21" s="29">
        <v>17</v>
      </c>
      <c r="B21" s="28">
        <v>26922</v>
      </c>
      <c r="C21" s="23" t="s">
        <v>25</v>
      </c>
      <c r="D21" s="22" t="s">
        <v>374</v>
      </c>
      <c r="E21" s="35" t="s">
        <v>852</v>
      </c>
      <c r="F21" s="1"/>
      <c r="G21" s="1"/>
      <c r="H21" s="1"/>
      <c r="I21" s="1"/>
      <c r="J21" s="1"/>
      <c r="K21" s="1"/>
      <c r="L21" s="1"/>
      <c r="M21" s="1"/>
      <c r="N21" s="1"/>
      <c r="O21" s="29"/>
      <c r="P21" s="1"/>
      <c r="Q21" s="1"/>
      <c r="R21" s="17"/>
      <c r="S21" s="17"/>
    </row>
    <row r="22" spans="1:19" s="2" customFormat="1" ht="17.7" customHeight="1" x14ac:dyDescent="0.25">
      <c r="A22" s="29">
        <v>18</v>
      </c>
      <c r="B22" s="28">
        <v>26923</v>
      </c>
      <c r="C22" s="23" t="s">
        <v>29</v>
      </c>
      <c r="D22" s="22" t="s">
        <v>377</v>
      </c>
      <c r="E22" s="35" t="s">
        <v>67</v>
      </c>
      <c r="F22" s="1"/>
      <c r="G22" s="1"/>
      <c r="H22" s="1"/>
      <c r="I22" s="1"/>
      <c r="J22" s="1"/>
      <c r="K22" s="1"/>
      <c r="L22" s="1"/>
      <c r="M22" s="1"/>
      <c r="N22" s="1"/>
      <c r="O22" s="29"/>
      <c r="P22" s="1"/>
      <c r="Q22" s="1"/>
      <c r="R22" s="17"/>
      <c r="S22" s="17"/>
    </row>
    <row r="23" spans="1:19" s="2" customFormat="1" ht="17.7" customHeight="1" x14ac:dyDescent="0.25">
      <c r="A23" s="29">
        <v>19</v>
      </c>
      <c r="B23" s="28">
        <v>26924</v>
      </c>
      <c r="C23" s="42" t="s">
        <v>29</v>
      </c>
      <c r="D23" s="43" t="s">
        <v>750</v>
      </c>
      <c r="E23" s="44" t="s">
        <v>751</v>
      </c>
      <c r="F23" s="4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</row>
    <row r="24" spans="1:19" s="2" customFormat="1" ht="17.7" customHeight="1" x14ac:dyDescent="0.25">
      <c r="A24" s="29">
        <v>20</v>
      </c>
      <c r="B24" s="28">
        <v>26926</v>
      </c>
      <c r="C24" s="23" t="s">
        <v>29</v>
      </c>
      <c r="D24" s="22" t="s">
        <v>209</v>
      </c>
      <c r="E24" s="35" t="s">
        <v>358</v>
      </c>
      <c r="F24" s="1"/>
      <c r="G24" s="1"/>
      <c r="H24" s="1"/>
      <c r="I24" s="1"/>
      <c r="J24" s="1"/>
      <c r="K24" s="1"/>
      <c r="L24" s="1"/>
      <c r="M24" s="1"/>
      <c r="N24" s="1"/>
      <c r="O24" s="29"/>
      <c r="P24" s="1"/>
      <c r="Q24" s="1"/>
      <c r="R24" s="17"/>
      <c r="S24" s="17"/>
    </row>
    <row r="25" spans="1:19" s="2" customFormat="1" ht="17.7" customHeight="1" x14ac:dyDescent="0.25">
      <c r="A25" s="29">
        <v>21</v>
      </c>
      <c r="B25" s="28">
        <v>26927</v>
      </c>
      <c r="C25" s="23" t="s">
        <v>29</v>
      </c>
      <c r="D25" s="22" t="s">
        <v>44</v>
      </c>
      <c r="E25" s="35" t="s">
        <v>363</v>
      </c>
      <c r="F25" s="1"/>
      <c r="G25" s="1"/>
      <c r="H25" s="1"/>
      <c r="I25" s="1"/>
      <c r="J25" s="1"/>
      <c r="K25" s="1"/>
      <c r="L25" s="1"/>
      <c r="M25" s="1"/>
      <c r="N25" s="1"/>
      <c r="O25" s="29"/>
      <c r="P25" s="1"/>
      <c r="Q25" s="1"/>
      <c r="R25" s="17"/>
      <c r="S25" s="17"/>
    </row>
    <row r="26" spans="1:19" s="2" customFormat="1" ht="17.7" customHeight="1" x14ac:dyDescent="0.25">
      <c r="A26" s="29">
        <v>22</v>
      </c>
      <c r="B26" s="28">
        <v>26928</v>
      </c>
      <c r="C26" s="23" t="s">
        <v>29</v>
      </c>
      <c r="D26" s="22" t="s">
        <v>47</v>
      </c>
      <c r="E26" s="35" t="s">
        <v>386</v>
      </c>
      <c r="F26" s="1"/>
      <c r="G26" s="1"/>
      <c r="H26" s="1"/>
      <c r="I26" s="1"/>
      <c r="J26" s="1"/>
      <c r="K26" s="1"/>
      <c r="L26" s="1"/>
      <c r="M26" s="1"/>
      <c r="N26" s="1"/>
      <c r="O26" s="29"/>
      <c r="P26" s="1"/>
      <c r="Q26" s="1"/>
      <c r="R26" s="17"/>
      <c r="S26" s="17"/>
    </row>
    <row r="27" spans="1:19" s="2" customFormat="1" ht="17.7" customHeight="1" x14ac:dyDescent="0.25">
      <c r="A27" s="29">
        <v>23</v>
      </c>
      <c r="B27" s="28">
        <v>26929</v>
      </c>
      <c r="C27" s="42" t="s">
        <v>29</v>
      </c>
      <c r="D27" s="43" t="s">
        <v>781</v>
      </c>
      <c r="E27" s="44" t="s">
        <v>782</v>
      </c>
      <c r="F27" s="45"/>
      <c r="G27" s="11"/>
      <c r="H27" s="11"/>
      <c r="I27" s="11"/>
      <c r="J27" s="11"/>
      <c r="K27" s="11"/>
      <c r="L27" s="11"/>
      <c r="M27" s="11"/>
      <c r="N27" s="11"/>
      <c r="O27" s="12"/>
      <c r="P27" s="11"/>
      <c r="Q27" s="11"/>
      <c r="R27" s="12"/>
      <c r="S27" s="12"/>
    </row>
    <row r="28" spans="1:19" s="2" customFormat="1" ht="17.7" customHeight="1" x14ac:dyDescent="0.25">
      <c r="A28" s="29">
        <v>24</v>
      </c>
      <c r="B28" s="28">
        <v>26930</v>
      </c>
      <c r="C28" s="23" t="s">
        <v>29</v>
      </c>
      <c r="D28" s="22" t="s">
        <v>360</v>
      </c>
      <c r="E28" s="35" t="s">
        <v>359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7.7" customHeight="1" x14ac:dyDescent="0.25">
      <c r="A29" s="29">
        <v>25</v>
      </c>
      <c r="B29" s="28">
        <v>26931</v>
      </c>
      <c r="C29" s="23" t="s">
        <v>29</v>
      </c>
      <c r="D29" s="22" t="s">
        <v>369</v>
      </c>
      <c r="E29" s="35" t="s">
        <v>368</v>
      </c>
      <c r="F29" s="1"/>
      <c r="G29" s="1"/>
      <c r="H29" s="1"/>
      <c r="I29" s="1"/>
      <c r="J29" s="1"/>
      <c r="K29" s="1"/>
      <c r="L29" s="1"/>
      <c r="M29" s="1"/>
      <c r="N29" s="1"/>
      <c r="O29" s="29"/>
      <c r="P29" s="1"/>
      <c r="Q29" s="1"/>
      <c r="R29" s="17"/>
      <c r="S29" s="17"/>
    </row>
    <row r="30" spans="1:19" s="2" customFormat="1" ht="17.7" customHeight="1" x14ac:dyDescent="0.25">
      <c r="A30" s="29">
        <v>26</v>
      </c>
      <c r="B30" s="28">
        <v>26932</v>
      </c>
      <c r="C30" s="23" t="s">
        <v>29</v>
      </c>
      <c r="D30" s="22" t="s">
        <v>373</v>
      </c>
      <c r="E30" s="35" t="s">
        <v>372</v>
      </c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7"/>
      <c r="S30" s="17"/>
    </row>
    <row r="31" spans="1:19" s="2" customFormat="1" ht="17.7" customHeight="1" x14ac:dyDescent="0.25">
      <c r="A31" s="29">
        <v>27</v>
      </c>
      <c r="B31" s="28">
        <v>26933</v>
      </c>
      <c r="C31" s="23" t="s">
        <v>29</v>
      </c>
      <c r="D31" s="22" t="s">
        <v>362</v>
      </c>
      <c r="E31" s="35" t="s">
        <v>361</v>
      </c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7"/>
      <c r="S31" s="17"/>
    </row>
    <row r="32" spans="1:19" s="2" customFormat="1" ht="17.7" customHeight="1" x14ac:dyDescent="0.25">
      <c r="A32" s="29">
        <v>28</v>
      </c>
      <c r="B32" s="28">
        <v>26934</v>
      </c>
      <c r="C32" s="23" t="s">
        <v>29</v>
      </c>
      <c r="D32" s="22" t="s">
        <v>388</v>
      </c>
      <c r="E32" s="35" t="s">
        <v>387</v>
      </c>
      <c r="F32" s="1"/>
      <c r="G32" s="1"/>
      <c r="H32" s="1"/>
      <c r="I32" s="1"/>
      <c r="J32" s="1"/>
      <c r="K32" s="1"/>
      <c r="L32" s="1"/>
      <c r="M32" s="1"/>
      <c r="N32" s="1"/>
      <c r="O32" s="29"/>
      <c r="P32" s="1"/>
      <c r="Q32" s="1"/>
      <c r="R32" s="17"/>
      <c r="S32" s="17"/>
    </row>
    <row r="33" spans="1:19" s="2" customFormat="1" ht="17.7" customHeight="1" x14ac:dyDescent="0.25">
      <c r="A33" s="29">
        <v>29</v>
      </c>
      <c r="B33" s="28">
        <v>26935</v>
      </c>
      <c r="C33" s="23" t="s">
        <v>29</v>
      </c>
      <c r="D33" s="22" t="s">
        <v>390</v>
      </c>
      <c r="E33" s="35" t="s">
        <v>389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7.7" customHeight="1" x14ac:dyDescent="0.25">
      <c r="A34" s="29">
        <v>30</v>
      </c>
      <c r="B34" s="28">
        <v>26936</v>
      </c>
      <c r="C34" s="23" t="s">
        <v>29</v>
      </c>
      <c r="D34" s="22" t="s">
        <v>383</v>
      </c>
      <c r="E34" s="35" t="s">
        <v>382</v>
      </c>
      <c r="F34" s="1"/>
      <c r="G34" s="1"/>
      <c r="H34" s="1"/>
      <c r="I34" s="1"/>
      <c r="J34" s="1"/>
      <c r="K34" s="1"/>
      <c r="L34" s="1"/>
      <c r="M34" s="1"/>
      <c r="N34" s="1"/>
      <c r="O34" s="29"/>
      <c r="P34" s="1"/>
      <c r="Q34" s="1"/>
      <c r="R34" s="17"/>
      <c r="S34" s="17"/>
    </row>
    <row r="35" spans="1:19" s="2" customFormat="1" ht="17.7" customHeight="1" x14ac:dyDescent="0.25">
      <c r="A35" s="29">
        <v>31</v>
      </c>
      <c r="B35" s="28">
        <v>26937</v>
      </c>
      <c r="C35" s="42" t="s">
        <v>29</v>
      </c>
      <c r="D35" s="43" t="s">
        <v>759</v>
      </c>
      <c r="E35" s="44" t="s">
        <v>760</v>
      </c>
      <c r="F35" s="45"/>
      <c r="G35" s="11"/>
      <c r="H35" s="11"/>
      <c r="I35" s="11"/>
      <c r="J35" s="11"/>
      <c r="K35" s="11"/>
      <c r="L35" s="11"/>
      <c r="M35" s="11"/>
      <c r="N35" s="11"/>
      <c r="O35" s="12"/>
      <c r="P35" s="11"/>
      <c r="Q35" s="11"/>
      <c r="R35" s="12"/>
      <c r="S35" s="12"/>
    </row>
    <row r="36" spans="1:19" s="2" customFormat="1" ht="17.7" customHeight="1" x14ac:dyDescent="0.25">
      <c r="A36" s="29">
        <v>32</v>
      </c>
      <c r="B36" s="28">
        <v>26938</v>
      </c>
      <c r="C36" s="23" t="s">
        <v>29</v>
      </c>
      <c r="D36" s="22" t="s">
        <v>402</v>
      </c>
      <c r="E36" s="35" t="s">
        <v>401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7" customHeight="1" x14ac:dyDescent="0.25">
      <c r="A37" s="29">
        <v>33</v>
      </c>
      <c r="B37" s="28">
        <v>26939</v>
      </c>
      <c r="C37" s="23" t="s">
        <v>29</v>
      </c>
      <c r="D37" s="22" t="s">
        <v>396</v>
      </c>
      <c r="E37" s="35" t="s">
        <v>395</v>
      </c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7"/>
      <c r="S37" s="17"/>
    </row>
    <row r="38" spans="1:19" s="2" customFormat="1" ht="17.7" customHeight="1" x14ac:dyDescent="0.25">
      <c r="A38" s="29">
        <v>34</v>
      </c>
      <c r="B38" s="28">
        <v>26940</v>
      </c>
      <c r="C38" s="23" t="s">
        <v>29</v>
      </c>
      <c r="D38" s="22" t="s">
        <v>394</v>
      </c>
      <c r="E38" s="35" t="s">
        <v>393</v>
      </c>
      <c r="F38" s="1"/>
      <c r="G38" s="1"/>
      <c r="H38" s="1"/>
      <c r="I38" s="1"/>
      <c r="J38" s="1"/>
      <c r="K38" s="1"/>
      <c r="L38" s="1"/>
      <c r="M38" s="1"/>
      <c r="N38" s="1"/>
      <c r="O38" s="29"/>
      <c r="P38" s="1"/>
      <c r="Q38" s="1"/>
      <c r="R38" s="17"/>
      <c r="S38" s="17"/>
    </row>
    <row r="39" spans="1:19" s="2" customFormat="1" ht="17.7" customHeight="1" x14ac:dyDescent="0.25">
      <c r="A39" s="29">
        <v>35</v>
      </c>
      <c r="B39" s="28">
        <v>26941</v>
      </c>
      <c r="C39" s="23" t="s">
        <v>29</v>
      </c>
      <c r="D39" s="22" t="s">
        <v>367</v>
      </c>
      <c r="E39" s="35" t="s">
        <v>366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7"/>
      <c r="S39" s="17"/>
    </row>
    <row r="40" spans="1:19" s="2" customFormat="1" ht="17.7" customHeight="1" x14ac:dyDescent="0.25">
      <c r="A40" s="29">
        <v>36</v>
      </c>
      <c r="B40" s="28">
        <v>26942</v>
      </c>
      <c r="C40" s="42" t="s">
        <v>29</v>
      </c>
      <c r="D40" s="43" t="s">
        <v>752</v>
      </c>
      <c r="E40" s="44" t="s">
        <v>845</v>
      </c>
      <c r="F40" s="4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7" customHeight="1" x14ac:dyDescent="0.25">
      <c r="A41" s="29">
        <v>37</v>
      </c>
      <c r="B41" s="28">
        <v>26943</v>
      </c>
      <c r="C41" s="42" t="s">
        <v>29</v>
      </c>
      <c r="D41" s="43" t="s">
        <v>748</v>
      </c>
      <c r="E41" s="44" t="s">
        <v>749</v>
      </c>
      <c r="F41" s="4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7" customHeight="1" x14ac:dyDescent="0.25">
      <c r="A42" s="29">
        <v>38</v>
      </c>
      <c r="B42" s="28">
        <v>26944</v>
      </c>
      <c r="C42" s="23" t="s">
        <v>29</v>
      </c>
      <c r="D42" s="22" t="s">
        <v>381</v>
      </c>
      <c r="E42" s="35" t="s">
        <v>380</v>
      </c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1"/>
      <c r="R42" s="17"/>
      <c r="S42" s="17"/>
    </row>
    <row r="43" spans="1:19" s="6" customFormat="1" ht="17.7" customHeight="1" x14ac:dyDescent="0.25">
      <c r="A43" s="29">
        <v>39</v>
      </c>
      <c r="B43" s="28">
        <v>26945</v>
      </c>
      <c r="C43" s="23" t="s">
        <v>29</v>
      </c>
      <c r="D43" s="22" t="s">
        <v>385</v>
      </c>
      <c r="E43" s="35" t="s">
        <v>384</v>
      </c>
      <c r="F43" s="1"/>
      <c r="G43" s="1"/>
      <c r="H43" s="1"/>
      <c r="I43" s="1"/>
      <c r="J43" s="1"/>
      <c r="K43" s="1"/>
      <c r="L43" s="1"/>
      <c r="M43" s="1"/>
      <c r="N43" s="1"/>
      <c r="O43" s="29"/>
      <c r="P43" s="1"/>
      <c r="Q43" s="1"/>
      <c r="R43" s="17"/>
      <c r="S43" s="17"/>
    </row>
    <row r="44" spans="1:19" s="6" customFormat="1" ht="17.7" customHeight="1" x14ac:dyDescent="0.25">
      <c r="A44" s="29">
        <v>40</v>
      </c>
      <c r="B44" s="28">
        <v>26946</v>
      </c>
      <c r="C44" s="42" t="s">
        <v>29</v>
      </c>
      <c r="D44" s="43" t="s">
        <v>757</v>
      </c>
      <c r="E44" s="44" t="s">
        <v>758</v>
      </c>
      <c r="F44" s="4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</sheetData>
  <sortState xmlns:xlrd2="http://schemas.microsoft.com/office/spreadsheetml/2017/richdata2" ref="C22:S45">
    <sortCondition ref="C22:C45"/>
    <sortCondition ref="D22:D45"/>
  </sortState>
  <mergeCells count="2">
    <mergeCell ref="I1:J1"/>
    <mergeCell ref="A3:E3"/>
  </mergeCells>
  <pageMargins left="0.72" right="0.17" top="0.36" bottom="0.2" header="0.26" footer="0.2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1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886718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16</v>
      </c>
      <c r="E1" s="5" t="s">
        <v>80</v>
      </c>
      <c r="G1" s="3" t="s">
        <v>3</v>
      </c>
      <c r="I1" s="48">
        <v>4707</v>
      </c>
      <c r="J1" s="48"/>
      <c r="L1" s="3" t="s">
        <v>4</v>
      </c>
      <c r="O1" s="27">
        <f>COUNTIF(C5:C51,"เด็กชาย")</f>
        <v>17</v>
      </c>
      <c r="P1" s="3" t="s">
        <v>5</v>
      </c>
    </row>
    <row r="2" spans="1:19" ht="18" x14ac:dyDescent="0.25">
      <c r="A2" s="3" t="s">
        <v>838</v>
      </c>
      <c r="G2" s="4" t="s">
        <v>23</v>
      </c>
      <c r="L2" s="3" t="s">
        <v>6</v>
      </c>
      <c r="O2" s="27">
        <f>COUNTIF(C5:C103,"เด็กหญิง")</f>
        <v>23</v>
      </c>
      <c r="P2" s="3" t="s">
        <v>5</v>
      </c>
      <c r="Q2" s="3" t="s">
        <v>8</v>
      </c>
      <c r="R2" s="27">
        <f>SUM(O1:O2)</f>
        <v>40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8" customHeight="1" x14ac:dyDescent="0.25">
      <c r="A5" s="29">
        <v>1</v>
      </c>
      <c r="B5" s="28">
        <v>26947</v>
      </c>
      <c r="C5" s="46" t="s">
        <v>25</v>
      </c>
      <c r="D5" s="37" t="s">
        <v>429</v>
      </c>
      <c r="E5" s="36" t="s">
        <v>428</v>
      </c>
      <c r="F5" s="1"/>
      <c r="G5" s="1"/>
      <c r="H5" s="1"/>
      <c r="I5" s="1"/>
      <c r="J5" s="1"/>
      <c r="K5" s="1"/>
      <c r="L5" s="1"/>
      <c r="M5" s="1"/>
      <c r="N5" s="1"/>
      <c r="O5" s="29"/>
      <c r="P5" s="1"/>
      <c r="Q5" s="1"/>
      <c r="R5" s="17"/>
      <c r="S5" s="17"/>
    </row>
    <row r="6" spans="1:19" s="2" customFormat="1" ht="18" customHeight="1" x14ac:dyDescent="0.25">
      <c r="A6" s="29">
        <v>2</v>
      </c>
      <c r="B6" s="28">
        <v>26948</v>
      </c>
      <c r="C6" s="42" t="s">
        <v>25</v>
      </c>
      <c r="D6" s="43" t="s">
        <v>771</v>
      </c>
      <c r="E6" s="44" t="s">
        <v>772</v>
      </c>
      <c r="F6" s="4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8" customHeight="1" x14ac:dyDescent="0.25">
      <c r="A7" s="29">
        <v>3</v>
      </c>
      <c r="B7" s="28">
        <v>26949</v>
      </c>
      <c r="C7" s="46" t="s">
        <v>25</v>
      </c>
      <c r="D7" s="37" t="s">
        <v>442</v>
      </c>
      <c r="E7" s="36" t="s">
        <v>441</v>
      </c>
      <c r="F7" s="1"/>
      <c r="G7" s="1"/>
      <c r="H7" s="1"/>
      <c r="I7" s="1"/>
      <c r="J7" s="1"/>
      <c r="K7" s="1"/>
      <c r="L7" s="1"/>
      <c r="M7" s="1"/>
      <c r="N7" s="1"/>
      <c r="O7" s="29"/>
      <c r="P7" s="1"/>
      <c r="Q7" s="1"/>
      <c r="R7" s="17"/>
      <c r="S7" s="17"/>
    </row>
    <row r="8" spans="1:19" s="2" customFormat="1" ht="18" customHeight="1" x14ac:dyDescent="0.25">
      <c r="A8" s="29">
        <v>4</v>
      </c>
      <c r="B8" s="28">
        <v>26950</v>
      </c>
      <c r="C8" s="42" t="s">
        <v>25</v>
      </c>
      <c r="D8" s="43" t="s">
        <v>765</v>
      </c>
      <c r="E8" s="44" t="s">
        <v>766</v>
      </c>
      <c r="F8" s="4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8" customHeight="1" x14ac:dyDescent="0.25">
      <c r="A9" s="29">
        <v>5</v>
      </c>
      <c r="B9" s="28">
        <v>26951</v>
      </c>
      <c r="C9" s="46" t="s">
        <v>25</v>
      </c>
      <c r="D9" s="37" t="s">
        <v>409</v>
      </c>
      <c r="E9" s="36" t="s">
        <v>408</v>
      </c>
      <c r="F9" s="1"/>
      <c r="G9" s="1"/>
      <c r="H9" s="1"/>
      <c r="I9" s="1"/>
      <c r="J9" s="1"/>
      <c r="K9" s="1"/>
      <c r="L9" s="1"/>
      <c r="M9" s="1"/>
      <c r="N9" s="1"/>
      <c r="O9" s="29"/>
      <c r="P9" s="1"/>
      <c r="Q9" s="1"/>
      <c r="R9" s="17"/>
      <c r="S9" s="17"/>
    </row>
    <row r="10" spans="1:19" s="2" customFormat="1" ht="18" customHeight="1" x14ac:dyDescent="0.25">
      <c r="A10" s="29">
        <v>6</v>
      </c>
      <c r="B10" s="28">
        <v>26952</v>
      </c>
      <c r="C10" s="46" t="s">
        <v>25</v>
      </c>
      <c r="D10" s="37" t="s">
        <v>435</v>
      </c>
      <c r="E10" s="36" t="s">
        <v>434</v>
      </c>
      <c r="F10" s="1"/>
      <c r="G10" s="1"/>
      <c r="H10" s="1"/>
      <c r="I10" s="1"/>
      <c r="J10" s="1"/>
      <c r="K10" s="1"/>
      <c r="L10" s="1"/>
      <c r="M10" s="1"/>
      <c r="N10" s="1"/>
      <c r="O10" s="29"/>
      <c r="P10" s="1"/>
      <c r="Q10" s="1"/>
      <c r="R10" s="17"/>
      <c r="S10" s="17"/>
    </row>
    <row r="11" spans="1:19" s="2" customFormat="1" ht="18" customHeight="1" x14ac:dyDescent="0.25">
      <c r="A11" s="29">
        <v>7</v>
      </c>
      <c r="B11" s="28">
        <v>26953</v>
      </c>
      <c r="C11" s="46" t="s">
        <v>25</v>
      </c>
      <c r="D11" s="37" t="s">
        <v>417</v>
      </c>
      <c r="E11" s="36" t="s">
        <v>416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8" customHeight="1" x14ac:dyDescent="0.25">
      <c r="A12" s="29">
        <v>8</v>
      </c>
      <c r="B12" s="28">
        <v>26954</v>
      </c>
      <c r="C12" s="42" t="s">
        <v>25</v>
      </c>
      <c r="D12" s="43" t="s">
        <v>769</v>
      </c>
      <c r="E12" s="44" t="s">
        <v>770</v>
      </c>
      <c r="F12" s="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7"/>
    </row>
    <row r="13" spans="1:19" s="2" customFormat="1" ht="18" customHeight="1" x14ac:dyDescent="0.25">
      <c r="A13" s="29">
        <v>9</v>
      </c>
      <c r="B13" s="28">
        <v>26955</v>
      </c>
      <c r="C13" s="46" t="s">
        <v>25</v>
      </c>
      <c r="D13" s="37" t="s">
        <v>440</v>
      </c>
      <c r="E13" s="36" t="s">
        <v>439</v>
      </c>
      <c r="F13" s="1"/>
      <c r="G13" s="1"/>
      <c r="H13" s="1"/>
      <c r="I13" s="1"/>
      <c r="J13" s="1"/>
      <c r="K13" s="1"/>
      <c r="L13" s="1"/>
      <c r="M13" s="1"/>
      <c r="N13" s="1"/>
      <c r="O13" s="29"/>
      <c r="P13" s="1"/>
      <c r="Q13" s="1"/>
      <c r="R13" s="17"/>
      <c r="S13" s="17"/>
    </row>
    <row r="14" spans="1:19" s="2" customFormat="1" ht="18" customHeight="1" x14ac:dyDescent="0.25">
      <c r="A14" s="29">
        <v>10</v>
      </c>
      <c r="B14" s="28">
        <v>26956</v>
      </c>
      <c r="C14" s="46" t="s">
        <v>25</v>
      </c>
      <c r="D14" s="37" t="s">
        <v>452</v>
      </c>
      <c r="E14" s="36" t="s">
        <v>451</v>
      </c>
      <c r="F14" s="1"/>
      <c r="G14" s="1"/>
      <c r="H14" s="1"/>
      <c r="I14" s="1"/>
      <c r="J14" s="1"/>
      <c r="K14" s="1"/>
      <c r="L14" s="1"/>
      <c r="M14" s="1"/>
      <c r="N14" s="1"/>
      <c r="O14" s="29"/>
      <c r="P14" s="1"/>
      <c r="Q14" s="1"/>
      <c r="R14" s="1"/>
      <c r="S14" s="1"/>
    </row>
    <row r="15" spans="1:19" s="2" customFormat="1" ht="18" customHeight="1" x14ac:dyDescent="0.25">
      <c r="A15" s="29">
        <v>11</v>
      </c>
      <c r="B15" s="28">
        <v>26957</v>
      </c>
      <c r="C15" s="46" t="s">
        <v>25</v>
      </c>
      <c r="D15" s="37" t="s">
        <v>446</v>
      </c>
      <c r="E15" s="36" t="s">
        <v>445</v>
      </c>
      <c r="F15" s="1"/>
      <c r="G15" s="1"/>
      <c r="H15" s="1"/>
      <c r="I15" s="1"/>
      <c r="J15" s="1"/>
      <c r="K15" s="1"/>
      <c r="L15" s="1"/>
      <c r="M15" s="1"/>
      <c r="N15" s="1"/>
      <c r="O15" s="29"/>
      <c r="P15" s="1"/>
      <c r="Q15" s="1"/>
      <c r="R15" s="17"/>
      <c r="S15" s="17"/>
    </row>
    <row r="16" spans="1:19" s="2" customFormat="1" ht="18" customHeight="1" x14ac:dyDescent="0.25">
      <c r="A16" s="29">
        <v>12</v>
      </c>
      <c r="B16" s="28">
        <v>26958</v>
      </c>
      <c r="C16" s="46" t="s">
        <v>25</v>
      </c>
      <c r="D16" s="37" t="s">
        <v>415</v>
      </c>
      <c r="E16" s="36" t="s">
        <v>414</v>
      </c>
      <c r="F16" s="1"/>
      <c r="G16" s="1"/>
      <c r="H16" s="1"/>
      <c r="I16" s="1"/>
      <c r="J16" s="1"/>
      <c r="K16" s="1"/>
      <c r="L16" s="1"/>
      <c r="M16" s="1"/>
      <c r="N16" s="1"/>
      <c r="O16" s="29"/>
      <c r="P16" s="1"/>
      <c r="Q16" s="1"/>
      <c r="R16" s="17"/>
      <c r="S16" s="17"/>
    </row>
    <row r="17" spans="1:19" s="2" customFormat="1" ht="18" customHeight="1" x14ac:dyDescent="0.25">
      <c r="A17" s="29">
        <v>13</v>
      </c>
      <c r="B17" s="28">
        <v>26959</v>
      </c>
      <c r="C17" s="46" t="s">
        <v>25</v>
      </c>
      <c r="D17" s="37" t="s">
        <v>461</v>
      </c>
      <c r="E17" s="36" t="s">
        <v>460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7"/>
    </row>
    <row r="18" spans="1:19" s="2" customFormat="1" ht="18" customHeight="1" x14ac:dyDescent="0.25">
      <c r="A18" s="29">
        <v>14</v>
      </c>
      <c r="B18" s="28">
        <v>26960</v>
      </c>
      <c r="C18" s="46" t="s">
        <v>25</v>
      </c>
      <c r="D18" s="37" t="s">
        <v>427</v>
      </c>
      <c r="E18" s="36" t="s">
        <v>426</v>
      </c>
      <c r="F18" s="1"/>
      <c r="G18" s="1"/>
      <c r="H18" s="1"/>
      <c r="I18" s="1"/>
      <c r="J18" s="1"/>
      <c r="K18" s="1"/>
      <c r="L18" s="1"/>
      <c r="M18" s="1"/>
      <c r="N18" s="1"/>
      <c r="O18" s="29"/>
      <c r="P18" s="1"/>
      <c r="Q18" s="1"/>
      <c r="R18" s="17"/>
      <c r="S18" s="17"/>
    </row>
    <row r="19" spans="1:19" s="2" customFormat="1" ht="18" customHeight="1" x14ac:dyDescent="0.25">
      <c r="A19" s="29">
        <v>15</v>
      </c>
      <c r="B19" s="28">
        <v>26961</v>
      </c>
      <c r="C19" s="46" t="s">
        <v>25</v>
      </c>
      <c r="D19" s="37" t="s">
        <v>444</v>
      </c>
      <c r="E19" s="36" t="s">
        <v>443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8" customHeight="1" x14ac:dyDescent="0.25">
      <c r="A20" s="29">
        <v>16</v>
      </c>
      <c r="B20" s="28">
        <v>26962</v>
      </c>
      <c r="C20" s="46" t="s">
        <v>25</v>
      </c>
      <c r="D20" s="37" t="s">
        <v>423</v>
      </c>
      <c r="E20" s="36" t="s">
        <v>422</v>
      </c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  <c r="R20" s="17"/>
      <c r="S20" s="17"/>
    </row>
    <row r="21" spans="1:19" s="2" customFormat="1" ht="18" customHeight="1" x14ac:dyDescent="0.25">
      <c r="A21" s="29">
        <v>17</v>
      </c>
      <c r="B21" s="28">
        <v>26963</v>
      </c>
      <c r="C21" s="46" t="s">
        <v>25</v>
      </c>
      <c r="D21" s="37" t="s">
        <v>28</v>
      </c>
      <c r="E21" s="36" t="s">
        <v>450</v>
      </c>
      <c r="F21" s="1"/>
      <c r="G21" s="1"/>
      <c r="H21" s="1"/>
      <c r="I21" s="1"/>
      <c r="J21" s="1"/>
      <c r="K21" s="1"/>
      <c r="L21" s="1"/>
      <c r="M21" s="1"/>
      <c r="N21" s="1"/>
      <c r="O21" s="29"/>
      <c r="P21" s="1"/>
      <c r="Q21" s="1"/>
      <c r="R21" s="17"/>
      <c r="S21" s="17"/>
    </row>
    <row r="22" spans="1:19" s="2" customFormat="1" ht="18" customHeight="1" x14ac:dyDescent="0.25">
      <c r="A22" s="29">
        <v>18</v>
      </c>
      <c r="B22" s="28">
        <v>26964</v>
      </c>
      <c r="C22" s="46" t="s">
        <v>29</v>
      </c>
      <c r="D22" s="37" t="s">
        <v>413</v>
      </c>
      <c r="E22" s="36" t="s">
        <v>412</v>
      </c>
      <c r="F22" s="1"/>
      <c r="G22" s="1"/>
      <c r="H22" s="1"/>
      <c r="I22" s="1"/>
      <c r="J22" s="1"/>
      <c r="K22" s="1"/>
      <c r="L22" s="1"/>
      <c r="M22" s="1"/>
      <c r="N22" s="1"/>
      <c r="O22" s="29"/>
      <c r="P22" s="1"/>
      <c r="Q22" s="1"/>
      <c r="R22" s="17"/>
      <c r="S22" s="17"/>
    </row>
    <row r="23" spans="1:19" s="2" customFormat="1" ht="18" customHeight="1" x14ac:dyDescent="0.25">
      <c r="A23" s="29">
        <v>19</v>
      </c>
      <c r="B23" s="28">
        <v>26965</v>
      </c>
      <c r="C23" s="46" t="s">
        <v>29</v>
      </c>
      <c r="D23" s="37" t="s">
        <v>453</v>
      </c>
      <c r="E23" s="36" t="s">
        <v>51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</row>
    <row r="24" spans="1:19" s="2" customFormat="1" ht="18" customHeight="1" x14ac:dyDescent="0.25">
      <c r="A24" s="29">
        <v>20</v>
      </c>
      <c r="B24" s="28">
        <v>26966</v>
      </c>
      <c r="C24" s="42" t="s">
        <v>29</v>
      </c>
      <c r="D24" s="43" t="s">
        <v>767</v>
      </c>
      <c r="E24" s="44" t="s">
        <v>768</v>
      </c>
      <c r="F24" s="4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  <c r="S24" s="17"/>
    </row>
    <row r="25" spans="1:19" s="2" customFormat="1" ht="18" customHeight="1" x14ac:dyDescent="0.25">
      <c r="A25" s="29">
        <v>21</v>
      </c>
      <c r="B25" s="28">
        <v>26967</v>
      </c>
      <c r="C25" s="42" t="s">
        <v>29</v>
      </c>
      <c r="D25" s="43" t="s">
        <v>773</v>
      </c>
      <c r="E25" s="44" t="s">
        <v>774</v>
      </c>
      <c r="F25" s="4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7"/>
    </row>
    <row r="26" spans="1:19" s="2" customFormat="1" ht="18" customHeight="1" x14ac:dyDescent="0.25">
      <c r="A26" s="29">
        <v>22</v>
      </c>
      <c r="B26" s="28">
        <v>26968</v>
      </c>
      <c r="C26" s="42" t="s">
        <v>29</v>
      </c>
      <c r="D26" s="43" t="s">
        <v>775</v>
      </c>
      <c r="E26" s="44" t="s">
        <v>776</v>
      </c>
      <c r="F26" s="4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7"/>
    </row>
    <row r="27" spans="1:19" s="2" customFormat="1" ht="18" customHeight="1" x14ac:dyDescent="0.25">
      <c r="A27" s="29">
        <v>23</v>
      </c>
      <c r="B27" s="28">
        <v>26969</v>
      </c>
      <c r="C27" s="46" t="s">
        <v>29</v>
      </c>
      <c r="D27" s="37" t="s">
        <v>456</v>
      </c>
      <c r="E27" s="36" t="s">
        <v>455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</row>
    <row r="28" spans="1:19" s="2" customFormat="1" ht="18" customHeight="1" x14ac:dyDescent="0.25">
      <c r="A28" s="29">
        <v>24</v>
      </c>
      <c r="B28" s="28">
        <v>26970</v>
      </c>
      <c r="C28" s="46" t="s">
        <v>29</v>
      </c>
      <c r="D28" s="37" t="s">
        <v>431</v>
      </c>
      <c r="E28" s="36" t="s">
        <v>430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8" customHeight="1" x14ac:dyDescent="0.25">
      <c r="A29" s="29">
        <v>25</v>
      </c>
      <c r="B29" s="28">
        <v>26971</v>
      </c>
      <c r="C29" s="42" t="s">
        <v>29</v>
      </c>
      <c r="D29" s="43" t="s">
        <v>779</v>
      </c>
      <c r="E29" s="44" t="s">
        <v>780</v>
      </c>
      <c r="F29" s="4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  <c r="S29" s="17"/>
    </row>
    <row r="30" spans="1:19" s="2" customFormat="1" ht="18" customHeight="1" x14ac:dyDescent="0.25">
      <c r="A30" s="29">
        <v>26</v>
      </c>
      <c r="B30" s="28">
        <v>26972</v>
      </c>
      <c r="C30" s="42" t="s">
        <v>29</v>
      </c>
      <c r="D30" s="43" t="s">
        <v>761</v>
      </c>
      <c r="E30" s="44" t="s">
        <v>762</v>
      </c>
      <c r="F30" s="4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  <c r="S30" s="17"/>
    </row>
    <row r="31" spans="1:19" s="2" customFormat="1" ht="18" customHeight="1" x14ac:dyDescent="0.25">
      <c r="A31" s="29">
        <v>27</v>
      </c>
      <c r="B31" s="28">
        <v>26973</v>
      </c>
      <c r="C31" s="46" t="s">
        <v>29</v>
      </c>
      <c r="D31" s="37" t="s">
        <v>47</v>
      </c>
      <c r="E31" s="36" t="s">
        <v>447</v>
      </c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7"/>
      <c r="S31" s="17"/>
    </row>
    <row r="32" spans="1:19" s="2" customFormat="1" ht="18" customHeight="1" x14ac:dyDescent="0.25">
      <c r="A32" s="29">
        <v>28</v>
      </c>
      <c r="B32" s="28">
        <v>26974</v>
      </c>
      <c r="C32" s="46" t="s">
        <v>29</v>
      </c>
      <c r="D32" s="37" t="s">
        <v>419</v>
      </c>
      <c r="E32" s="36" t="s">
        <v>418</v>
      </c>
      <c r="F32" s="1"/>
      <c r="G32" s="1"/>
      <c r="H32" s="1"/>
      <c r="I32" s="1"/>
      <c r="J32" s="1"/>
      <c r="K32" s="1"/>
      <c r="L32" s="1"/>
      <c r="M32" s="1"/>
      <c r="N32" s="1"/>
      <c r="O32" s="29"/>
      <c r="P32" s="1"/>
      <c r="Q32" s="1"/>
      <c r="R32" s="17"/>
      <c r="S32" s="17"/>
    </row>
    <row r="33" spans="1:19" s="2" customFormat="1" ht="18" customHeight="1" x14ac:dyDescent="0.25">
      <c r="A33" s="29">
        <v>29</v>
      </c>
      <c r="B33" s="28">
        <v>26975</v>
      </c>
      <c r="C33" s="46" t="s">
        <v>29</v>
      </c>
      <c r="D33" s="37" t="s">
        <v>436</v>
      </c>
      <c r="E33" s="36" t="s">
        <v>64</v>
      </c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7"/>
      <c r="S33" s="17"/>
    </row>
    <row r="34" spans="1:19" s="2" customFormat="1" ht="18" customHeight="1" x14ac:dyDescent="0.25">
      <c r="A34" s="29">
        <v>30</v>
      </c>
      <c r="B34" s="28">
        <v>26976</v>
      </c>
      <c r="C34" s="46" t="s">
        <v>29</v>
      </c>
      <c r="D34" s="37" t="s">
        <v>459</v>
      </c>
      <c r="E34" s="36" t="s">
        <v>458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8" customHeight="1" x14ac:dyDescent="0.25">
      <c r="A35" s="29">
        <v>31</v>
      </c>
      <c r="B35" s="28">
        <v>26977</v>
      </c>
      <c r="C35" s="42" t="s">
        <v>29</v>
      </c>
      <c r="D35" s="43" t="s">
        <v>763</v>
      </c>
      <c r="E35" s="44" t="s">
        <v>764</v>
      </c>
      <c r="F35" s="4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8" customHeight="1" x14ac:dyDescent="0.25">
      <c r="A36" s="29">
        <v>32</v>
      </c>
      <c r="B36" s="28">
        <v>26978</v>
      </c>
      <c r="C36" s="46" t="s">
        <v>29</v>
      </c>
      <c r="D36" s="37" t="s">
        <v>421</v>
      </c>
      <c r="E36" s="36" t="s">
        <v>420</v>
      </c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7"/>
      <c r="S36" s="17"/>
    </row>
    <row r="37" spans="1:19" s="2" customFormat="1" ht="18" customHeight="1" x14ac:dyDescent="0.25">
      <c r="A37" s="29">
        <v>33</v>
      </c>
      <c r="B37" s="28">
        <v>26979</v>
      </c>
      <c r="C37" s="46" t="s">
        <v>29</v>
      </c>
      <c r="D37" s="37" t="s">
        <v>449</v>
      </c>
      <c r="E37" s="36" t="s">
        <v>448</v>
      </c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7"/>
      <c r="S37" s="17"/>
    </row>
    <row r="38" spans="1:19" s="2" customFormat="1" ht="18" customHeight="1" x14ac:dyDescent="0.25">
      <c r="A38" s="29">
        <v>34</v>
      </c>
      <c r="B38" s="28">
        <v>26980</v>
      </c>
      <c r="C38" s="46" t="s">
        <v>29</v>
      </c>
      <c r="D38" s="37" t="s">
        <v>48</v>
      </c>
      <c r="E38" s="36" t="s">
        <v>457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8" customHeight="1" x14ac:dyDescent="0.25">
      <c r="A39" s="29">
        <v>35</v>
      </c>
      <c r="B39" s="28">
        <v>26981</v>
      </c>
      <c r="C39" s="46" t="s">
        <v>29</v>
      </c>
      <c r="D39" s="37" t="s">
        <v>433</v>
      </c>
      <c r="E39" s="36" t="s">
        <v>432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7"/>
      <c r="S39" s="17"/>
    </row>
    <row r="40" spans="1:19" s="2" customFormat="1" ht="18" customHeight="1" x14ac:dyDescent="0.25">
      <c r="A40" s="29">
        <v>36</v>
      </c>
      <c r="B40" s="28">
        <v>26982</v>
      </c>
      <c r="C40" s="46" t="s">
        <v>29</v>
      </c>
      <c r="D40" s="37" t="s">
        <v>411</v>
      </c>
      <c r="E40" s="36" t="s">
        <v>410</v>
      </c>
      <c r="F40" s="1"/>
      <c r="G40" s="1"/>
      <c r="H40" s="1"/>
      <c r="I40" s="1"/>
      <c r="J40" s="1"/>
      <c r="K40" s="1"/>
      <c r="L40" s="1"/>
      <c r="M40" s="1"/>
      <c r="N40" s="1"/>
      <c r="O40" s="29"/>
      <c r="P40" s="1"/>
      <c r="Q40" s="1"/>
      <c r="R40" s="17"/>
      <c r="S40" s="17"/>
    </row>
    <row r="41" spans="1:19" s="2" customFormat="1" ht="18" customHeight="1" x14ac:dyDescent="0.25">
      <c r="A41" s="29">
        <v>37</v>
      </c>
      <c r="B41" s="28">
        <v>26983</v>
      </c>
      <c r="C41" s="46" t="s">
        <v>29</v>
      </c>
      <c r="D41" s="37" t="s">
        <v>438</v>
      </c>
      <c r="E41" s="36" t="s">
        <v>437</v>
      </c>
      <c r="F41" s="1"/>
      <c r="G41" s="1"/>
      <c r="H41" s="1"/>
      <c r="I41" s="1"/>
      <c r="J41" s="1"/>
      <c r="K41" s="1"/>
      <c r="L41" s="1"/>
      <c r="M41" s="1"/>
      <c r="N41" s="1"/>
      <c r="O41" s="29"/>
      <c r="P41" s="1"/>
      <c r="Q41" s="1"/>
      <c r="R41" s="17"/>
      <c r="S41" s="17"/>
    </row>
    <row r="42" spans="1:19" s="2" customFormat="1" ht="18" customHeight="1" x14ac:dyDescent="0.25">
      <c r="A42" s="29">
        <v>38</v>
      </c>
      <c r="B42" s="28">
        <v>26984</v>
      </c>
      <c r="C42" s="46" t="s">
        <v>29</v>
      </c>
      <c r="D42" s="37" t="s">
        <v>425</v>
      </c>
      <c r="E42" s="36" t="s">
        <v>424</v>
      </c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1"/>
      <c r="R42" s="17"/>
      <c r="S42" s="17"/>
    </row>
    <row r="43" spans="1:19" s="2" customFormat="1" ht="18" customHeight="1" x14ac:dyDescent="0.25">
      <c r="A43" s="29">
        <v>39</v>
      </c>
      <c r="B43" s="28">
        <v>26985</v>
      </c>
      <c r="C43" s="46" t="s">
        <v>29</v>
      </c>
      <c r="D43" s="37" t="s">
        <v>436</v>
      </c>
      <c r="E43" s="36" t="s">
        <v>454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2" customFormat="1" ht="18" customHeight="1" x14ac:dyDescent="0.25">
      <c r="A44" s="29">
        <v>40</v>
      </c>
      <c r="B44" s="28">
        <v>26986</v>
      </c>
      <c r="C44" s="42" t="s">
        <v>29</v>
      </c>
      <c r="D44" s="43" t="s">
        <v>777</v>
      </c>
      <c r="E44" s="44" t="s">
        <v>778</v>
      </c>
      <c r="F44" s="4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  <row r="51" spans="3:19" s="6" customFormat="1" ht="17.100000000000001" customHeight="1" x14ac:dyDescent="0.25">
      <c r="C51" s="19"/>
      <c r="D51" s="20"/>
      <c r="E51" s="20"/>
      <c r="F51" s="21"/>
      <c r="O51" s="14"/>
      <c r="R51" s="14"/>
      <c r="S51" s="14"/>
    </row>
  </sheetData>
  <sortState xmlns:xlrd2="http://schemas.microsoft.com/office/spreadsheetml/2017/richdata2" ref="C22:S44">
    <sortCondition ref="C22:C44"/>
    <sortCondition ref="D22:D44"/>
  </sortState>
  <mergeCells count="2">
    <mergeCell ref="I1:J1"/>
    <mergeCell ref="A3:E3"/>
  </mergeCells>
  <pageMargins left="0.72" right="0.17" top="0.3" bottom="0.2" header="0.26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0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17</v>
      </c>
      <c r="E1" s="5" t="s">
        <v>80</v>
      </c>
      <c r="G1" s="3" t="s">
        <v>3</v>
      </c>
      <c r="I1" s="48">
        <v>4708</v>
      </c>
      <c r="J1" s="48"/>
      <c r="L1" s="3" t="s">
        <v>4</v>
      </c>
      <c r="O1" s="27">
        <f>COUNTIF(C5:C50,"เด็กชาย")</f>
        <v>14</v>
      </c>
      <c r="P1" s="3" t="s">
        <v>5</v>
      </c>
    </row>
    <row r="2" spans="1:19" ht="18" x14ac:dyDescent="0.25">
      <c r="A2" s="3" t="s">
        <v>829</v>
      </c>
      <c r="G2" s="4" t="s">
        <v>24</v>
      </c>
      <c r="L2" s="3" t="s">
        <v>6</v>
      </c>
      <c r="O2" s="27">
        <f>COUNTIF(C5:C96,"เด็กหญิง")</f>
        <v>26</v>
      </c>
      <c r="P2" s="3" t="s">
        <v>5</v>
      </c>
      <c r="Q2" s="3" t="s">
        <v>8</v>
      </c>
      <c r="R2" s="27">
        <f>SUM(O1:O2)</f>
        <v>40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8" customHeight="1" x14ac:dyDescent="0.25">
      <c r="A5" s="29">
        <v>1</v>
      </c>
      <c r="B5" s="28">
        <v>26987</v>
      </c>
      <c r="C5" s="46" t="s">
        <v>25</v>
      </c>
      <c r="D5" s="37" t="s">
        <v>50</v>
      </c>
      <c r="E5" s="36" t="s">
        <v>466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8" customHeight="1" x14ac:dyDescent="0.25">
      <c r="A6" s="29">
        <v>2</v>
      </c>
      <c r="B6" s="28">
        <v>26988</v>
      </c>
      <c r="C6" s="46" t="s">
        <v>25</v>
      </c>
      <c r="D6" s="37" t="s">
        <v>500</v>
      </c>
      <c r="E6" s="36" t="s">
        <v>499</v>
      </c>
      <c r="F6" s="1"/>
      <c r="G6" s="1"/>
      <c r="H6" s="1"/>
      <c r="I6" s="1"/>
      <c r="J6" s="1"/>
      <c r="K6" s="1"/>
      <c r="L6" s="1"/>
      <c r="M6" s="1"/>
      <c r="N6" s="1"/>
      <c r="O6" s="29"/>
      <c r="P6" s="1"/>
      <c r="Q6" s="1"/>
      <c r="R6" s="17"/>
      <c r="S6" s="17"/>
    </row>
    <row r="7" spans="1:19" s="2" customFormat="1" ht="18" customHeight="1" x14ac:dyDescent="0.25">
      <c r="A7" s="29">
        <v>3</v>
      </c>
      <c r="B7" s="28">
        <v>26989</v>
      </c>
      <c r="C7" s="46" t="s">
        <v>25</v>
      </c>
      <c r="D7" s="37" t="s">
        <v>176</v>
      </c>
      <c r="E7" s="36" t="s">
        <v>504</v>
      </c>
      <c r="F7" s="1"/>
      <c r="G7" s="1"/>
      <c r="H7" s="1"/>
      <c r="I7" s="1"/>
      <c r="J7" s="1"/>
      <c r="K7" s="1"/>
      <c r="L7" s="1"/>
      <c r="M7" s="1"/>
      <c r="N7" s="1"/>
      <c r="O7" s="29"/>
      <c r="P7" s="1"/>
      <c r="Q7" s="1"/>
      <c r="R7" s="17"/>
      <c r="S7" s="17"/>
    </row>
    <row r="8" spans="1:19" s="2" customFormat="1" ht="18" customHeight="1" x14ac:dyDescent="0.25">
      <c r="A8" s="29">
        <v>4</v>
      </c>
      <c r="B8" s="28">
        <v>26990</v>
      </c>
      <c r="C8" s="46" t="s">
        <v>25</v>
      </c>
      <c r="D8" s="37" t="s">
        <v>480</v>
      </c>
      <c r="E8" s="36" t="s">
        <v>479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8" customHeight="1" x14ac:dyDescent="0.25">
      <c r="A9" s="29">
        <v>5</v>
      </c>
      <c r="B9" s="28">
        <v>26991</v>
      </c>
      <c r="C9" s="46" t="s">
        <v>25</v>
      </c>
      <c r="D9" s="37" t="s">
        <v>501</v>
      </c>
      <c r="E9" s="36" t="s">
        <v>32</v>
      </c>
      <c r="F9" s="1"/>
      <c r="G9" s="1"/>
      <c r="H9" s="1"/>
      <c r="I9" s="1"/>
      <c r="J9" s="1"/>
      <c r="K9" s="1"/>
      <c r="L9" s="1"/>
      <c r="M9" s="1"/>
      <c r="N9" s="1"/>
      <c r="O9" s="29"/>
      <c r="P9" s="1"/>
      <c r="Q9" s="1"/>
      <c r="R9" s="17"/>
      <c r="S9" s="17"/>
    </row>
    <row r="10" spans="1:19" s="2" customFormat="1" ht="18" customHeight="1" x14ac:dyDescent="0.25">
      <c r="A10" s="29">
        <v>6</v>
      </c>
      <c r="B10" s="28">
        <v>26992</v>
      </c>
      <c r="C10" s="46" t="s">
        <v>25</v>
      </c>
      <c r="D10" s="37" t="s">
        <v>489</v>
      </c>
      <c r="E10" s="36" t="s">
        <v>434</v>
      </c>
      <c r="F10" s="1"/>
      <c r="G10" s="1"/>
      <c r="H10" s="1"/>
      <c r="I10" s="1"/>
      <c r="J10" s="1"/>
      <c r="K10" s="1"/>
      <c r="L10" s="1"/>
      <c r="M10" s="1"/>
      <c r="N10" s="1"/>
      <c r="O10" s="29"/>
      <c r="P10" s="1"/>
      <c r="Q10" s="1"/>
      <c r="R10" s="17"/>
      <c r="S10" s="17"/>
    </row>
    <row r="11" spans="1:19" s="2" customFormat="1" ht="18" customHeight="1" x14ac:dyDescent="0.25">
      <c r="A11" s="29">
        <v>7</v>
      </c>
      <c r="B11" s="28">
        <v>26993</v>
      </c>
      <c r="C11" s="46" t="s">
        <v>25</v>
      </c>
      <c r="D11" s="37" t="s">
        <v>485</v>
      </c>
      <c r="E11" s="36" t="s">
        <v>484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8" customHeight="1" x14ac:dyDescent="0.25">
      <c r="A12" s="29">
        <v>8</v>
      </c>
      <c r="B12" s="28">
        <v>26994</v>
      </c>
      <c r="C12" s="46" t="s">
        <v>25</v>
      </c>
      <c r="D12" s="37" t="s">
        <v>487</v>
      </c>
      <c r="E12" s="36" t="s">
        <v>486</v>
      </c>
      <c r="F12" s="1"/>
      <c r="G12" s="1"/>
      <c r="H12" s="1"/>
      <c r="I12" s="1"/>
      <c r="J12" s="1"/>
      <c r="K12" s="1"/>
      <c r="L12" s="1"/>
      <c r="M12" s="1"/>
      <c r="N12" s="1"/>
      <c r="O12" s="29"/>
      <c r="P12" s="1"/>
      <c r="Q12" s="1"/>
      <c r="R12" s="17"/>
      <c r="S12" s="17"/>
    </row>
    <row r="13" spans="1:19" s="2" customFormat="1" ht="18" customHeight="1" x14ac:dyDescent="0.25">
      <c r="A13" s="29">
        <v>9</v>
      </c>
      <c r="B13" s="28">
        <v>26995</v>
      </c>
      <c r="C13" s="46" t="s">
        <v>25</v>
      </c>
      <c r="D13" s="37" t="s">
        <v>496</v>
      </c>
      <c r="E13" s="36" t="s">
        <v>495</v>
      </c>
      <c r="F13" s="1"/>
      <c r="G13" s="1"/>
      <c r="H13" s="1"/>
      <c r="I13" s="1"/>
      <c r="J13" s="1"/>
      <c r="K13" s="1"/>
      <c r="L13" s="1"/>
      <c r="M13" s="1"/>
      <c r="N13" s="1"/>
      <c r="O13" s="29"/>
      <c r="P13" s="1"/>
      <c r="Q13" s="1"/>
      <c r="R13" s="17"/>
      <c r="S13" s="17"/>
    </row>
    <row r="14" spans="1:19" s="2" customFormat="1" ht="18" customHeight="1" x14ac:dyDescent="0.25">
      <c r="A14" s="29">
        <v>10</v>
      </c>
      <c r="B14" s="28">
        <v>26996</v>
      </c>
      <c r="C14" s="46" t="s">
        <v>25</v>
      </c>
      <c r="D14" s="37" t="s">
        <v>506</v>
      </c>
      <c r="E14" s="36" t="s">
        <v>505</v>
      </c>
      <c r="F14" s="1"/>
      <c r="G14" s="1"/>
      <c r="H14" s="1"/>
      <c r="I14" s="1"/>
      <c r="J14" s="1"/>
      <c r="K14" s="1"/>
      <c r="L14" s="1"/>
      <c r="M14" s="1"/>
      <c r="N14" s="1"/>
      <c r="O14" s="29"/>
      <c r="P14" s="1"/>
      <c r="Q14" s="1"/>
      <c r="R14" s="1"/>
      <c r="S14" s="1"/>
    </row>
    <row r="15" spans="1:19" s="2" customFormat="1" ht="18" customHeight="1" x14ac:dyDescent="0.25">
      <c r="A15" s="29">
        <v>11</v>
      </c>
      <c r="B15" s="28">
        <v>26997</v>
      </c>
      <c r="C15" s="46" t="s">
        <v>25</v>
      </c>
      <c r="D15" s="37" t="s">
        <v>498</v>
      </c>
      <c r="E15" s="36" t="s">
        <v>497</v>
      </c>
      <c r="F15" s="1"/>
      <c r="G15" s="1"/>
      <c r="H15" s="1"/>
      <c r="I15" s="1"/>
      <c r="J15" s="1"/>
      <c r="K15" s="1"/>
      <c r="L15" s="1"/>
      <c r="M15" s="1"/>
      <c r="N15" s="1"/>
      <c r="O15" s="29"/>
      <c r="P15" s="1"/>
      <c r="Q15" s="1"/>
      <c r="R15" s="17"/>
      <c r="S15" s="17"/>
    </row>
    <row r="16" spans="1:19" s="2" customFormat="1" ht="18" customHeight="1" x14ac:dyDescent="0.25">
      <c r="A16" s="29">
        <v>12</v>
      </c>
      <c r="B16" s="28">
        <v>26998</v>
      </c>
      <c r="C16" s="46" t="s">
        <v>25</v>
      </c>
      <c r="D16" s="37" t="s">
        <v>517</v>
      </c>
      <c r="E16" s="36" t="s">
        <v>516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</row>
    <row r="17" spans="1:19" s="2" customFormat="1" ht="18" customHeight="1" x14ac:dyDescent="0.25">
      <c r="A17" s="29">
        <v>13</v>
      </c>
      <c r="B17" s="28">
        <v>26999</v>
      </c>
      <c r="C17" s="46" t="s">
        <v>25</v>
      </c>
      <c r="D17" s="37" t="s">
        <v>515</v>
      </c>
      <c r="E17" s="36" t="s">
        <v>514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7"/>
    </row>
    <row r="18" spans="1:19" s="2" customFormat="1" ht="18" customHeight="1" x14ac:dyDescent="0.25">
      <c r="A18" s="29">
        <v>14</v>
      </c>
      <c r="B18" s="28">
        <v>27000</v>
      </c>
      <c r="C18" s="46" t="s">
        <v>25</v>
      </c>
      <c r="D18" s="37" t="s">
        <v>136</v>
      </c>
      <c r="E18" s="36" t="s">
        <v>488</v>
      </c>
      <c r="F18" s="1"/>
      <c r="G18" s="1"/>
      <c r="H18" s="1"/>
      <c r="I18" s="1"/>
      <c r="J18" s="1"/>
      <c r="K18" s="1"/>
      <c r="L18" s="1"/>
      <c r="M18" s="1"/>
      <c r="N18" s="1"/>
      <c r="O18" s="29"/>
      <c r="P18" s="1"/>
      <c r="Q18" s="1"/>
      <c r="R18" s="17"/>
      <c r="S18" s="17"/>
    </row>
    <row r="19" spans="1:19" s="2" customFormat="1" ht="18" customHeight="1" x14ac:dyDescent="0.25">
      <c r="A19" s="29">
        <v>15</v>
      </c>
      <c r="B19" s="28">
        <v>27001</v>
      </c>
      <c r="C19" s="46" t="s">
        <v>29</v>
      </c>
      <c r="D19" s="37" t="s">
        <v>475</v>
      </c>
      <c r="E19" s="36" t="s">
        <v>474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8" customHeight="1" x14ac:dyDescent="0.25">
      <c r="A20" s="29">
        <v>16</v>
      </c>
      <c r="B20" s="28">
        <v>27002</v>
      </c>
      <c r="C20" s="46" t="s">
        <v>29</v>
      </c>
      <c r="D20" s="37" t="s">
        <v>483</v>
      </c>
      <c r="E20" s="36" t="s">
        <v>482</v>
      </c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  <c r="R20" s="17"/>
      <c r="S20" s="17"/>
    </row>
    <row r="21" spans="1:19" s="2" customFormat="1" ht="18" customHeight="1" x14ac:dyDescent="0.25">
      <c r="A21" s="29">
        <v>17</v>
      </c>
      <c r="B21" s="28">
        <v>27003</v>
      </c>
      <c r="C21" s="42" t="s">
        <v>29</v>
      </c>
      <c r="D21" s="43" t="s">
        <v>787</v>
      </c>
      <c r="E21" s="44" t="s">
        <v>788</v>
      </c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7"/>
      <c r="S21" s="17"/>
    </row>
    <row r="22" spans="1:19" s="2" customFormat="1" ht="18" customHeight="1" x14ac:dyDescent="0.25">
      <c r="A22" s="29">
        <v>18</v>
      </c>
      <c r="B22" s="28">
        <v>27004</v>
      </c>
      <c r="C22" s="46" t="s">
        <v>29</v>
      </c>
      <c r="D22" s="37" t="s">
        <v>478</v>
      </c>
      <c r="E22" s="36" t="s">
        <v>477</v>
      </c>
      <c r="F22" s="1"/>
      <c r="G22" s="1"/>
      <c r="H22" s="1"/>
      <c r="I22" s="1"/>
      <c r="J22" s="1"/>
      <c r="K22" s="1"/>
      <c r="L22" s="1"/>
      <c r="M22" s="1"/>
      <c r="N22" s="1"/>
      <c r="O22" s="29"/>
      <c r="P22" s="1"/>
      <c r="Q22" s="1"/>
      <c r="R22" s="17"/>
      <c r="S22" s="17"/>
    </row>
    <row r="23" spans="1:19" s="2" customFormat="1" ht="18" customHeight="1" x14ac:dyDescent="0.25">
      <c r="A23" s="29">
        <v>19</v>
      </c>
      <c r="B23" s="28">
        <v>27005</v>
      </c>
      <c r="C23" s="46" t="s">
        <v>29</v>
      </c>
      <c r="D23" s="37" t="s">
        <v>463</v>
      </c>
      <c r="E23" s="36" t="s">
        <v>462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</row>
    <row r="24" spans="1:19" s="2" customFormat="1" ht="18" customHeight="1" x14ac:dyDescent="0.25">
      <c r="A24" s="29">
        <v>20</v>
      </c>
      <c r="B24" s="28">
        <v>27006</v>
      </c>
      <c r="C24" s="46" t="s">
        <v>29</v>
      </c>
      <c r="D24" s="37" t="s">
        <v>170</v>
      </c>
      <c r="E24" s="36" t="s">
        <v>481</v>
      </c>
      <c r="F24" s="1"/>
      <c r="G24" s="1"/>
      <c r="H24" s="1"/>
      <c r="I24" s="1"/>
      <c r="J24" s="1"/>
      <c r="K24" s="1"/>
      <c r="L24" s="1"/>
      <c r="M24" s="1"/>
      <c r="N24" s="1"/>
      <c r="O24" s="29"/>
      <c r="P24" s="1"/>
      <c r="Q24" s="1"/>
      <c r="R24" s="17"/>
      <c r="S24" s="17"/>
    </row>
    <row r="25" spans="1:19" s="2" customFormat="1" ht="18" customHeight="1" x14ac:dyDescent="0.25">
      <c r="A25" s="29">
        <v>21</v>
      </c>
      <c r="B25" s="28">
        <v>27007</v>
      </c>
      <c r="C25" s="46" t="s">
        <v>29</v>
      </c>
      <c r="D25" s="37" t="s">
        <v>465</v>
      </c>
      <c r="E25" s="36" t="s">
        <v>464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7"/>
      <c r="S25" s="17"/>
    </row>
    <row r="26" spans="1:19" s="2" customFormat="1" ht="18" customHeight="1" x14ac:dyDescent="0.25">
      <c r="A26" s="29">
        <v>22</v>
      </c>
      <c r="B26" s="28">
        <v>27008</v>
      </c>
      <c r="C26" s="42" t="s">
        <v>29</v>
      </c>
      <c r="D26" s="43" t="s">
        <v>789</v>
      </c>
      <c r="E26" s="44" t="s">
        <v>790</v>
      </c>
      <c r="F26" s="4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7"/>
    </row>
    <row r="27" spans="1:19" s="2" customFormat="1" ht="18" customHeight="1" x14ac:dyDescent="0.25">
      <c r="A27" s="29">
        <v>23</v>
      </c>
      <c r="B27" s="28">
        <v>27009</v>
      </c>
      <c r="C27" s="46" t="s">
        <v>29</v>
      </c>
      <c r="D27" s="37" t="s">
        <v>468</v>
      </c>
      <c r="E27" s="36" t="s">
        <v>467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7"/>
      <c r="S27" s="17"/>
    </row>
    <row r="28" spans="1:19" s="2" customFormat="1" ht="18" customHeight="1" x14ac:dyDescent="0.25">
      <c r="A28" s="29">
        <v>24</v>
      </c>
      <c r="B28" s="28">
        <v>27010</v>
      </c>
      <c r="C28" s="46" t="s">
        <v>29</v>
      </c>
      <c r="D28" s="37" t="s">
        <v>511</v>
      </c>
      <c r="E28" s="36" t="s">
        <v>510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7"/>
      <c r="S28" s="17"/>
    </row>
    <row r="29" spans="1:19" s="2" customFormat="1" ht="18" customHeight="1" x14ac:dyDescent="0.25">
      <c r="A29" s="29">
        <v>25</v>
      </c>
      <c r="B29" s="28">
        <v>27011</v>
      </c>
      <c r="C29" s="46" t="s">
        <v>29</v>
      </c>
      <c r="D29" s="37" t="s">
        <v>473</v>
      </c>
      <c r="E29" s="36" t="s">
        <v>472</v>
      </c>
      <c r="F29" s="1"/>
      <c r="G29" s="1"/>
      <c r="H29" s="1"/>
      <c r="I29" s="1"/>
      <c r="J29" s="1"/>
      <c r="K29" s="1"/>
      <c r="L29" s="1"/>
      <c r="M29" s="1"/>
      <c r="N29" s="1"/>
      <c r="O29" s="29"/>
      <c r="P29" s="1"/>
      <c r="Q29" s="1"/>
      <c r="R29" s="17"/>
      <c r="S29" s="17"/>
    </row>
    <row r="30" spans="1:19" s="2" customFormat="1" ht="18" customHeight="1" x14ac:dyDescent="0.25">
      <c r="A30" s="29">
        <v>26</v>
      </c>
      <c r="B30" s="28">
        <v>27012</v>
      </c>
      <c r="C30" s="46" t="s">
        <v>29</v>
      </c>
      <c r="D30" s="37" t="s">
        <v>421</v>
      </c>
      <c r="E30" s="36" t="s">
        <v>490</v>
      </c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7"/>
      <c r="S30" s="17"/>
    </row>
    <row r="31" spans="1:19" s="2" customFormat="1" ht="18" customHeight="1" x14ac:dyDescent="0.25">
      <c r="A31" s="29">
        <v>27</v>
      </c>
      <c r="B31" s="28">
        <v>27013</v>
      </c>
      <c r="C31" s="46" t="s">
        <v>29</v>
      </c>
      <c r="D31" s="37" t="s">
        <v>513</v>
      </c>
      <c r="E31" s="36" t="s">
        <v>512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/>
      <c r="S31" s="17"/>
    </row>
    <row r="32" spans="1:19" s="2" customFormat="1" ht="18" customHeight="1" x14ac:dyDescent="0.25">
      <c r="A32" s="29">
        <v>28</v>
      </c>
      <c r="B32" s="28">
        <v>27014</v>
      </c>
      <c r="C32" s="46" t="s">
        <v>29</v>
      </c>
      <c r="D32" s="37" t="s">
        <v>471</v>
      </c>
      <c r="E32" s="36" t="s">
        <v>846</v>
      </c>
      <c r="F32" s="1"/>
      <c r="G32" s="1"/>
      <c r="H32" s="1"/>
      <c r="I32" s="1"/>
      <c r="J32" s="1"/>
      <c r="K32" s="1"/>
      <c r="L32" s="1"/>
      <c r="M32" s="1"/>
      <c r="N32" s="1"/>
      <c r="O32" s="29"/>
      <c r="P32" s="1"/>
      <c r="Q32" s="1"/>
      <c r="R32" s="17"/>
      <c r="S32" s="17"/>
    </row>
    <row r="33" spans="1:19" s="2" customFormat="1" ht="18" customHeight="1" x14ac:dyDescent="0.25">
      <c r="A33" s="29">
        <v>29</v>
      </c>
      <c r="B33" s="28">
        <v>27015</v>
      </c>
      <c r="C33" s="42" t="s">
        <v>29</v>
      </c>
      <c r="D33" s="43" t="s">
        <v>783</v>
      </c>
      <c r="E33" s="44" t="s">
        <v>784</v>
      </c>
      <c r="F33" s="4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  <c r="S33" s="17"/>
    </row>
    <row r="34" spans="1:19" s="2" customFormat="1" ht="18" customHeight="1" x14ac:dyDescent="0.25">
      <c r="A34" s="29">
        <v>30</v>
      </c>
      <c r="B34" s="28">
        <v>27016</v>
      </c>
      <c r="C34" s="46" t="s">
        <v>29</v>
      </c>
      <c r="D34" s="37" t="s">
        <v>840</v>
      </c>
      <c r="E34" s="36" t="s">
        <v>509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8" customHeight="1" x14ac:dyDescent="0.25">
      <c r="A35" s="29">
        <v>31</v>
      </c>
      <c r="B35" s="28">
        <v>27017</v>
      </c>
      <c r="C35" s="46" t="s">
        <v>29</v>
      </c>
      <c r="D35" s="37" t="s">
        <v>492</v>
      </c>
      <c r="E35" s="36" t="s">
        <v>491</v>
      </c>
      <c r="F35" s="1"/>
      <c r="G35" s="1"/>
      <c r="H35" s="1"/>
      <c r="I35" s="1"/>
      <c r="J35" s="1"/>
      <c r="K35" s="1"/>
      <c r="L35" s="1"/>
      <c r="M35" s="1"/>
      <c r="N35" s="1"/>
      <c r="O35" s="29"/>
      <c r="P35" s="1"/>
      <c r="Q35" s="1"/>
      <c r="R35" s="17"/>
      <c r="S35" s="17"/>
    </row>
    <row r="36" spans="1:19" s="2" customFormat="1" ht="18" customHeight="1" x14ac:dyDescent="0.25">
      <c r="A36" s="29">
        <v>32</v>
      </c>
      <c r="B36" s="28">
        <v>27018</v>
      </c>
      <c r="C36" s="46" t="s">
        <v>29</v>
      </c>
      <c r="D36" s="37" t="s">
        <v>60</v>
      </c>
      <c r="E36" s="36" t="s">
        <v>476</v>
      </c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7"/>
      <c r="S36" s="17"/>
    </row>
    <row r="37" spans="1:19" s="2" customFormat="1" ht="18" customHeight="1" x14ac:dyDescent="0.25">
      <c r="A37" s="29">
        <v>33</v>
      </c>
      <c r="B37" s="28">
        <v>27019</v>
      </c>
      <c r="C37" s="46" t="s">
        <v>29</v>
      </c>
      <c r="D37" s="37" t="s">
        <v>494</v>
      </c>
      <c r="E37" s="36" t="s">
        <v>493</v>
      </c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7"/>
      <c r="S37" s="17"/>
    </row>
    <row r="38" spans="1:19" s="2" customFormat="1" ht="18" customHeight="1" x14ac:dyDescent="0.25">
      <c r="A38" s="29">
        <v>34</v>
      </c>
      <c r="B38" s="28">
        <v>27020</v>
      </c>
      <c r="C38" s="46" t="s">
        <v>29</v>
      </c>
      <c r="D38" s="37" t="s">
        <v>346</v>
      </c>
      <c r="E38" s="36" t="s">
        <v>65</v>
      </c>
      <c r="F38" s="1"/>
      <c r="G38" s="1"/>
      <c r="H38" s="1"/>
      <c r="I38" s="1"/>
      <c r="J38" s="1"/>
      <c r="K38" s="1"/>
      <c r="L38" s="1"/>
      <c r="M38" s="1"/>
      <c r="N38" s="1"/>
      <c r="O38" s="29"/>
      <c r="P38" s="1"/>
      <c r="Q38" s="1"/>
      <c r="R38" s="17"/>
      <c r="S38" s="17"/>
    </row>
    <row r="39" spans="1:19" s="2" customFormat="1" ht="18" customHeight="1" x14ac:dyDescent="0.25">
      <c r="A39" s="29">
        <v>35</v>
      </c>
      <c r="B39" s="28">
        <v>27021</v>
      </c>
      <c r="C39" s="46" t="s">
        <v>29</v>
      </c>
      <c r="D39" s="37" t="s">
        <v>469</v>
      </c>
      <c r="E39" s="36" t="s">
        <v>124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7"/>
      <c r="S39" s="17"/>
    </row>
    <row r="40" spans="1:19" s="2" customFormat="1" ht="18" customHeight="1" x14ac:dyDescent="0.25">
      <c r="A40" s="29">
        <v>36</v>
      </c>
      <c r="B40" s="28">
        <v>27022</v>
      </c>
      <c r="C40" s="42" t="s">
        <v>29</v>
      </c>
      <c r="D40" s="43" t="s">
        <v>785</v>
      </c>
      <c r="E40" s="44" t="s">
        <v>786</v>
      </c>
      <c r="F40" s="4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8" customHeight="1" x14ac:dyDescent="0.25">
      <c r="A41" s="29">
        <v>37</v>
      </c>
      <c r="B41" s="28">
        <v>27023</v>
      </c>
      <c r="C41" s="46" t="s">
        <v>29</v>
      </c>
      <c r="D41" s="37" t="s">
        <v>61</v>
      </c>
      <c r="E41" s="36" t="s">
        <v>470</v>
      </c>
      <c r="F41" s="1"/>
      <c r="G41" s="1"/>
      <c r="H41" s="1"/>
      <c r="I41" s="1"/>
      <c r="J41" s="1"/>
      <c r="K41" s="1"/>
      <c r="L41" s="1"/>
      <c r="M41" s="1"/>
      <c r="N41" s="1"/>
      <c r="O41" s="29"/>
      <c r="P41" s="1"/>
      <c r="Q41" s="1"/>
      <c r="R41" s="17"/>
      <c r="S41" s="17"/>
    </row>
    <row r="42" spans="1:19" s="2" customFormat="1" ht="18" customHeight="1" x14ac:dyDescent="0.25">
      <c r="A42" s="29">
        <v>38</v>
      </c>
      <c r="B42" s="28">
        <v>27024</v>
      </c>
      <c r="C42" s="46" t="s">
        <v>29</v>
      </c>
      <c r="D42" s="37" t="s">
        <v>503</v>
      </c>
      <c r="E42" s="36" t="s">
        <v>502</v>
      </c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1"/>
      <c r="R42" s="17"/>
      <c r="S42" s="17"/>
    </row>
    <row r="43" spans="1:19" s="2" customFormat="1" ht="18" customHeight="1" x14ac:dyDescent="0.25">
      <c r="A43" s="29">
        <v>39</v>
      </c>
      <c r="B43" s="28">
        <v>27025</v>
      </c>
      <c r="C43" s="46" t="s">
        <v>29</v>
      </c>
      <c r="D43" s="37" t="s">
        <v>508</v>
      </c>
      <c r="E43" s="36" t="s">
        <v>507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2" customFormat="1" ht="18" customHeight="1" x14ac:dyDescent="0.25">
      <c r="A44" s="29">
        <v>40</v>
      </c>
      <c r="B44" s="28">
        <v>27026</v>
      </c>
      <c r="C44" s="46" t="s">
        <v>29</v>
      </c>
      <c r="D44" s="37" t="s">
        <v>45</v>
      </c>
      <c r="E44" s="36" t="s">
        <v>518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</sheetData>
  <sortState xmlns:xlrd2="http://schemas.microsoft.com/office/spreadsheetml/2017/richdata2" ref="C5:S18">
    <sortCondition ref="C5:C18"/>
    <sortCondition ref="D5:D18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0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0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7" customWidth="1"/>
    <col min="16" max="17" width="3.21875" style="3" customWidth="1"/>
    <col min="18" max="19" width="3.21875" style="27" customWidth="1"/>
    <col min="20" max="25" width="3.77734375" style="3" customWidth="1"/>
    <col min="26" max="16384" width="9.21875" style="3"/>
  </cols>
  <sheetData>
    <row r="1" spans="1:19" ht="18" x14ac:dyDescent="0.25">
      <c r="A1" s="4" t="s">
        <v>18</v>
      </c>
      <c r="E1" s="5" t="s">
        <v>80</v>
      </c>
      <c r="G1" s="3" t="s">
        <v>3</v>
      </c>
      <c r="I1" s="48">
        <v>4601</v>
      </c>
      <c r="J1" s="48"/>
      <c r="L1" s="3" t="s">
        <v>4</v>
      </c>
      <c r="O1" s="27">
        <f>COUNTIF(C5:C50,"เด็กชาย")</f>
        <v>17</v>
      </c>
      <c r="P1" s="3" t="s">
        <v>5</v>
      </c>
    </row>
    <row r="2" spans="1:19" ht="18" x14ac:dyDescent="0.25">
      <c r="A2" s="3" t="s">
        <v>830</v>
      </c>
      <c r="G2" s="4" t="s">
        <v>20</v>
      </c>
      <c r="L2" s="3" t="s">
        <v>6</v>
      </c>
      <c r="O2" s="27">
        <f>COUNTIF(C5:C132,"เด็กหญิง")</f>
        <v>24</v>
      </c>
      <c r="P2" s="3" t="s">
        <v>5</v>
      </c>
      <c r="Q2" s="3" t="s">
        <v>8</v>
      </c>
      <c r="R2" s="27">
        <f>SUM(O1:O2)</f>
        <v>41</v>
      </c>
      <c r="S2" s="27" t="s">
        <v>5</v>
      </c>
    </row>
    <row r="3" spans="1:19" ht="15" customHeight="1" x14ac:dyDescent="0.25">
      <c r="A3" s="49"/>
      <c r="B3" s="49"/>
      <c r="C3" s="49"/>
      <c r="D3" s="49"/>
      <c r="E3" s="49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1:19" s="2" customFormat="1" ht="17.25" customHeight="1" x14ac:dyDescent="0.25">
      <c r="A4" s="29" t="s">
        <v>7</v>
      </c>
      <c r="B4" s="28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7" customHeight="1" x14ac:dyDescent="0.25">
      <c r="A5" s="29">
        <v>1</v>
      </c>
      <c r="B5" s="28">
        <v>27027</v>
      </c>
      <c r="C5" s="23" t="s">
        <v>25</v>
      </c>
      <c r="D5" s="22" t="s">
        <v>552</v>
      </c>
      <c r="E5" s="35" t="s">
        <v>551</v>
      </c>
      <c r="F5" s="1"/>
      <c r="G5" s="1"/>
      <c r="H5" s="1"/>
      <c r="I5" s="1"/>
      <c r="J5" s="1"/>
      <c r="K5" s="1"/>
      <c r="L5" s="1"/>
      <c r="M5" s="1"/>
      <c r="N5" s="1"/>
      <c r="O5" s="29"/>
      <c r="P5" s="1"/>
      <c r="Q5" s="1"/>
      <c r="R5" s="17"/>
      <c r="S5" s="17"/>
    </row>
    <row r="6" spans="1:19" s="2" customFormat="1" ht="17.7" customHeight="1" x14ac:dyDescent="0.25">
      <c r="A6" s="29">
        <v>2</v>
      </c>
      <c r="B6" s="28">
        <v>27028</v>
      </c>
      <c r="C6" s="23" t="s">
        <v>25</v>
      </c>
      <c r="D6" s="22" t="s">
        <v>176</v>
      </c>
      <c r="E6" s="35" t="s">
        <v>531</v>
      </c>
      <c r="F6" s="1"/>
      <c r="G6" s="1"/>
      <c r="H6" s="1"/>
      <c r="I6" s="1"/>
      <c r="J6" s="1"/>
      <c r="K6" s="1"/>
      <c r="L6" s="1"/>
      <c r="M6" s="1"/>
      <c r="N6" s="1"/>
      <c r="O6" s="29"/>
      <c r="P6" s="1"/>
      <c r="Q6" s="1"/>
      <c r="R6" s="17"/>
      <c r="S6" s="17"/>
    </row>
    <row r="7" spans="1:19" s="2" customFormat="1" ht="17.7" customHeight="1" x14ac:dyDescent="0.25">
      <c r="A7" s="29">
        <v>3</v>
      </c>
      <c r="B7" s="28">
        <v>27029</v>
      </c>
      <c r="C7" s="23" t="s">
        <v>25</v>
      </c>
      <c r="D7" s="22" t="s">
        <v>574</v>
      </c>
      <c r="E7" s="35" t="s">
        <v>573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7" customHeight="1" x14ac:dyDescent="0.25">
      <c r="A8" s="29">
        <v>4</v>
      </c>
      <c r="B8" s="28">
        <v>27030</v>
      </c>
      <c r="C8" s="23" t="s">
        <v>25</v>
      </c>
      <c r="D8" s="22" t="s">
        <v>550</v>
      </c>
      <c r="E8" s="35" t="s">
        <v>549</v>
      </c>
      <c r="F8" s="1"/>
      <c r="G8" s="1"/>
      <c r="H8" s="1"/>
      <c r="I8" s="1"/>
      <c r="J8" s="1"/>
      <c r="K8" s="1"/>
      <c r="L8" s="1"/>
      <c r="M8" s="1"/>
      <c r="N8" s="1"/>
      <c r="O8" s="29"/>
      <c r="P8" s="1"/>
      <c r="Q8" s="1"/>
      <c r="R8" s="17"/>
      <c r="S8" s="17"/>
    </row>
    <row r="9" spans="1:19" s="2" customFormat="1" ht="17.7" customHeight="1" x14ac:dyDescent="0.25">
      <c r="A9" s="29">
        <v>5</v>
      </c>
      <c r="B9" s="28">
        <v>27031</v>
      </c>
      <c r="C9" s="23" t="s">
        <v>25</v>
      </c>
      <c r="D9" s="22" t="s">
        <v>539</v>
      </c>
      <c r="E9" s="35" t="s">
        <v>538</v>
      </c>
      <c r="F9" s="1"/>
      <c r="G9" s="1"/>
      <c r="H9" s="1"/>
      <c r="I9" s="1"/>
      <c r="J9" s="1"/>
      <c r="K9" s="1"/>
      <c r="L9" s="1"/>
      <c r="M9" s="1"/>
      <c r="N9" s="1"/>
      <c r="O9" s="29"/>
      <c r="P9" s="1"/>
      <c r="Q9" s="1"/>
      <c r="R9" s="17"/>
      <c r="S9" s="17"/>
    </row>
    <row r="10" spans="1:19" s="2" customFormat="1" ht="17.7" customHeight="1" x14ac:dyDescent="0.25">
      <c r="A10" s="29">
        <v>6</v>
      </c>
      <c r="B10" s="28">
        <v>27032</v>
      </c>
      <c r="C10" s="42" t="s">
        <v>25</v>
      </c>
      <c r="D10" s="43" t="s">
        <v>799</v>
      </c>
      <c r="E10" s="44" t="s">
        <v>800</v>
      </c>
      <c r="F10" s="4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7" customHeight="1" x14ac:dyDescent="0.25">
      <c r="A11" s="29">
        <v>7</v>
      </c>
      <c r="B11" s="28">
        <v>27033</v>
      </c>
      <c r="C11" s="23" t="s">
        <v>25</v>
      </c>
      <c r="D11" s="22" t="s">
        <v>528</v>
      </c>
      <c r="E11" s="35" t="s">
        <v>527</v>
      </c>
      <c r="F11" s="1"/>
      <c r="G11" s="1"/>
      <c r="H11" s="1"/>
      <c r="I11" s="1"/>
      <c r="J11" s="1"/>
      <c r="K11" s="1"/>
      <c r="L11" s="1"/>
      <c r="M11" s="1"/>
      <c r="N11" s="1"/>
      <c r="O11" s="29"/>
      <c r="P11" s="1"/>
      <c r="Q11" s="1"/>
      <c r="R11" s="17"/>
      <c r="S11" s="17"/>
    </row>
    <row r="12" spans="1:19" s="2" customFormat="1" ht="17.7" customHeight="1" x14ac:dyDescent="0.25">
      <c r="A12" s="29">
        <v>8</v>
      </c>
      <c r="B12" s="28">
        <v>27034</v>
      </c>
      <c r="C12" s="23" t="s">
        <v>25</v>
      </c>
      <c r="D12" s="22" t="s">
        <v>535</v>
      </c>
      <c r="E12" s="35" t="s">
        <v>534</v>
      </c>
      <c r="F12" s="1"/>
      <c r="G12" s="1"/>
      <c r="H12" s="1"/>
      <c r="I12" s="1"/>
      <c r="J12" s="1"/>
      <c r="K12" s="1"/>
      <c r="L12" s="1"/>
      <c r="M12" s="1"/>
      <c r="N12" s="1"/>
      <c r="O12" s="29"/>
      <c r="P12" s="1"/>
      <c r="Q12" s="1"/>
      <c r="R12" s="17"/>
      <c r="S12" s="17"/>
    </row>
    <row r="13" spans="1:19" s="2" customFormat="1" ht="17.7" customHeight="1" x14ac:dyDescent="0.25">
      <c r="A13" s="29">
        <v>9</v>
      </c>
      <c r="B13" s="28">
        <v>27035</v>
      </c>
      <c r="C13" s="42" t="s">
        <v>25</v>
      </c>
      <c r="D13" s="43" t="s">
        <v>793</v>
      </c>
      <c r="E13" s="44" t="s">
        <v>794</v>
      </c>
      <c r="F13" s="4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"/>
      <c r="S13" s="17"/>
    </row>
    <row r="14" spans="1:19" s="2" customFormat="1" ht="17.7" customHeight="1" x14ac:dyDescent="0.25">
      <c r="A14" s="29">
        <v>10</v>
      </c>
      <c r="B14" s="28">
        <v>27036</v>
      </c>
      <c r="C14" s="23" t="s">
        <v>25</v>
      </c>
      <c r="D14" s="22" t="s">
        <v>572</v>
      </c>
      <c r="E14" s="35" t="s">
        <v>571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7"/>
      <c r="S14" s="17"/>
    </row>
    <row r="15" spans="1:19" s="2" customFormat="1" ht="17.7" customHeight="1" x14ac:dyDescent="0.25">
      <c r="A15" s="29">
        <v>11</v>
      </c>
      <c r="B15" s="28">
        <v>27037</v>
      </c>
      <c r="C15" s="42" t="s">
        <v>25</v>
      </c>
      <c r="D15" s="30" t="s">
        <v>813</v>
      </c>
      <c r="E15" s="31" t="s">
        <v>814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7"/>
      <c r="S15" s="17"/>
    </row>
    <row r="16" spans="1:19" s="2" customFormat="1" ht="17.7" customHeight="1" x14ac:dyDescent="0.25">
      <c r="A16" s="29">
        <v>12</v>
      </c>
      <c r="B16" s="28">
        <v>27038</v>
      </c>
      <c r="C16" s="23" t="s">
        <v>25</v>
      </c>
      <c r="D16" s="22" t="s">
        <v>523</v>
      </c>
      <c r="E16" s="35" t="s">
        <v>41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7"/>
      <c r="S16" s="17"/>
    </row>
    <row r="17" spans="1:19" s="2" customFormat="1" ht="17.7" customHeight="1" x14ac:dyDescent="0.25">
      <c r="A17" s="29">
        <v>13</v>
      </c>
      <c r="B17" s="28">
        <v>27039</v>
      </c>
      <c r="C17" s="23" t="s">
        <v>25</v>
      </c>
      <c r="D17" s="22" t="s">
        <v>526</v>
      </c>
      <c r="E17" s="35" t="s">
        <v>525</v>
      </c>
      <c r="F17" s="1"/>
      <c r="G17" s="1"/>
      <c r="H17" s="1"/>
      <c r="I17" s="1"/>
      <c r="J17" s="1"/>
      <c r="K17" s="1"/>
      <c r="L17" s="1"/>
      <c r="M17" s="1"/>
      <c r="N17" s="1"/>
      <c r="O17" s="29"/>
      <c r="P17" s="1"/>
      <c r="Q17" s="1"/>
      <c r="R17" s="17"/>
      <c r="S17" s="17"/>
    </row>
    <row r="18" spans="1:19" s="2" customFormat="1" ht="17.7" customHeight="1" x14ac:dyDescent="0.25">
      <c r="A18" s="29">
        <v>14</v>
      </c>
      <c r="B18" s="28">
        <v>27040</v>
      </c>
      <c r="C18" s="42" t="s">
        <v>25</v>
      </c>
      <c r="D18" s="30" t="s">
        <v>824</v>
      </c>
      <c r="E18" s="31" t="s">
        <v>825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17"/>
    </row>
    <row r="19" spans="1:19" s="2" customFormat="1" ht="17.7" customHeight="1" x14ac:dyDescent="0.25">
      <c r="A19" s="29">
        <v>15</v>
      </c>
      <c r="B19" s="28">
        <v>27041</v>
      </c>
      <c r="C19" s="23" t="s">
        <v>25</v>
      </c>
      <c r="D19" s="22" t="s">
        <v>554</v>
      </c>
      <c r="E19" s="35" t="s">
        <v>39</v>
      </c>
      <c r="F19" s="1"/>
      <c r="G19" s="1"/>
      <c r="H19" s="1"/>
      <c r="I19" s="1"/>
      <c r="J19" s="1"/>
      <c r="K19" s="1"/>
      <c r="L19" s="1"/>
      <c r="M19" s="1"/>
      <c r="N19" s="1"/>
      <c r="O19" s="29"/>
      <c r="P19" s="1"/>
      <c r="Q19" s="1"/>
      <c r="R19" s="17"/>
      <c r="S19" s="17"/>
    </row>
    <row r="20" spans="1:19" s="2" customFormat="1" ht="17.7" customHeight="1" x14ac:dyDescent="0.25">
      <c r="A20" s="29">
        <v>16</v>
      </c>
      <c r="B20" s="28">
        <v>27042</v>
      </c>
      <c r="C20" s="23" t="s">
        <v>25</v>
      </c>
      <c r="D20" s="22" t="s">
        <v>562</v>
      </c>
      <c r="E20" s="35" t="s">
        <v>561</v>
      </c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  <c r="R20" s="17"/>
      <c r="S20" s="17"/>
    </row>
    <row r="21" spans="1:19" s="2" customFormat="1" ht="17.7" customHeight="1" x14ac:dyDescent="0.25">
      <c r="A21" s="29">
        <v>17</v>
      </c>
      <c r="B21" s="28">
        <v>27043</v>
      </c>
      <c r="C21" s="23" t="s">
        <v>25</v>
      </c>
      <c r="D21" s="22" t="s">
        <v>530</v>
      </c>
      <c r="E21" s="35" t="s">
        <v>529</v>
      </c>
      <c r="F21" s="1"/>
      <c r="G21" s="1"/>
      <c r="H21" s="1"/>
      <c r="I21" s="1"/>
      <c r="J21" s="1"/>
      <c r="K21" s="1"/>
      <c r="L21" s="1"/>
      <c r="M21" s="1"/>
      <c r="N21" s="1"/>
      <c r="O21" s="29"/>
      <c r="P21" s="1"/>
      <c r="Q21" s="1"/>
      <c r="R21" s="17"/>
      <c r="S21" s="17"/>
    </row>
    <row r="22" spans="1:19" s="2" customFormat="1" ht="17.7" customHeight="1" x14ac:dyDescent="0.25">
      <c r="A22" s="29">
        <v>18</v>
      </c>
      <c r="B22" s="28">
        <v>27044</v>
      </c>
      <c r="C22" s="23" t="s">
        <v>29</v>
      </c>
      <c r="D22" s="22" t="s">
        <v>544</v>
      </c>
      <c r="E22" s="35" t="s">
        <v>543</v>
      </c>
      <c r="F22" s="1"/>
      <c r="G22" s="1"/>
      <c r="H22" s="1"/>
      <c r="I22" s="1"/>
      <c r="J22" s="1"/>
      <c r="K22" s="1"/>
      <c r="L22" s="1"/>
      <c r="M22" s="1"/>
      <c r="N22" s="1"/>
      <c r="O22" s="29"/>
      <c r="P22" s="1"/>
      <c r="Q22" s="1"/>
      <c r="R22" s="17"/>
      <c r="S22" s="17"/>
    </row>
    <row r="23" spans="1:19" s="2" customFormat="1" ht="17.7" customHeight="1" x14ac:dyDescent="0.25">
      <c r="A23" s="29">
        <v>19</v>
      </c>
      <c r="B23" s="28">
        <v>27045</v>
      </c>
      <c r="C23" s="23" t="s">
        <v>29</v>
      </c>
      <c r="D23" s="22" t="s">
        <v>520</v>
      </c>
      <c r="E23" s="35" t="s">
        <v>519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7"/>
      <c r="S23" s="17"/>
    </row>
    <row r="24" spans="1:19" s="2" customFormat="1" ht="17.7" customHeight="1" x14ac:dyDescent="0.25">
      <c r="A24" s="29">
        <v>20</v>
      </c>
      <c r="B24" s="28">
        <v>27046</v>
      </c>
      <c r="C24" s="23" t="s">
        <v>29</v>
      </c>
      <c r="D24" s="22" t="s">
        <v>560</v>
      </c>
      <c r="E24" s="35" t="s">
        <v>559</v>
      </c>
      <c r="F24" s="1"/>
      <c r="G24" s="1"/>
      <c r="H24" s="1"/>
      <c r="I24" s="1"/>
      <c r="J24" s="1"/>
      <c r="K24" s="1"/>
      <c r="L24" s="1"/>
      <c r="M24" s="1"/>
      <c r="N24" s="1"/>
      <c r="O24" s="29"/>
      <c r="P24" s="1"/>
      <c r="Q24" s="1"/>
      <c r="R24" s="17"/>
      <c r="S24" s="17"/>
    </row>
    <row r="25" spans="1:19" s="2" customFormat="1" ht="17.7" customHeight="1" x14ac:dyDescent="0.25">
      <c r="A25" s="29">
        <v>21</v>
      </c>
      <c r="B25" s="28">
        <v>27047</v>
      </c>
      <c r="C25" s="23" t="s">
        <v>29</v>
      </c>
      <c r="D25" s="22" t="s">
        <v>541</v>
      </c>
      <c r="E25" s="35" t="s">
        <v>540</v>
      </c>
      <c r="F25" s="1"/>
      <c r="G25" s="1"/>
      <c r="H25" s="1"/>
      <c r="I25" s="1"/>
      <c r="J25" s="1"/>
      <c r="K25" s="1"/>
      <c r="L25" s="1"/>
      <c r="M25" s="1"/>
      <c r="N25" s="1"/>
      <c r="O25" s="29"/>
      <c r="P25" s="1"/>
      <c r="Q25" s="1"/>
      <c r="R25" s="17"/>
      <c r="S25" s="17"/>
    </row>
    <row r="26" spans="1:19" s="2" customFormat="1" ht="17.7" customHeight="1" x14ac:dyDescent="0.25">
      <c r="A26" s="29">
        <v>22</v>
      </c>
      <c r="B26" s="28">
        <v>27048</v>
      </c>
      <c r="C26" s="42" t="s">
        <v>29</v>
      </c>
      <c r="D26" s="43" t="s">
        <v>795</v>
      </c>
      <c r="E26" s="44" t="s">
        <v>796</v>
      </c>
      <c r="F26" s="4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7"/>
    </row>
    <row r="27" spans="1:19" s="2" customFormat="1" ht="17.7" customHeight="1" x14ac:dyDescent="0.25">
      <c r="A27" s="29">
        <v>23</v>
      </c>
      <c r="B27" s="28">
        <v>27049</v>
      </c>
      <c r="C27" s="23" t="s">
        <v>29</v>
      </c>
      <c r="D27" s="22" t="s">
        <v>565</v>
      </c>
      <c r="E27" s="35" t="s">
        <v>564</v>
      </c>
      <c r="F27" s="1"/>
      <c r="G27" s="1"/>
      <c r="H27" s="1"/>
      <c r="I27" s="1"/>
      <c r="J27" s="1"/>
      <c r="K27" s="1"/>
      <c r="L27" s="1"/>
      <c r="M27" s="1"/>
      <c r="N27" s="1"/>
      <c r="O27" s="29"/>
      <c r="P27" s="1"/>
      <c r="Q27" s="1"/>
      <c r="R27" s="17"/>
      <c r="S27" s="17"/>
    </row>
    <row r="28" spans="1:19" s="2" customFormat="1" ht="17.7" customHeight="1" x14ac:dyDescent="0.25">
      <c r="A28" s="29">
        <v>24</v>
      </c>
      <c r="B28" s="28">
        <v>27050</v>
      </c>
      <c r="C28" s="23" t="s">
        <v>29</v>
      </c>
      <c r="D28" s="22" t="s">
        <v>533</v>
      </c>
      <c r="E28" s="35" t="s">
        <v>532</v>
      </c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7"/>
      <c r="S28" s="17"/>
    </row>
    <row r="29" spans="1:19" s="2" customFormat="1" ht="17.7" customHeight="1" x14ac:dyDescent="0.25">
      <c r="A29" s="29">
        <v>25</v>
      </c>
      <c r="B29" s="28">
        <v>27051</v>
      </c>
      <c r="C29" s="23" t="s">
        <v>29</v>
      </c>
      <c r="D29" s="22" t="s">
        <v>465</v>
      </c>
      <c r="E29" s="35" t="s">
        <v>577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  <c r="S29" s="17"/>
    </row>
    <row r="30" spans="1:19" s="2" customFormat="1" ht="17.7" customHeight="1" x14ac:dyDescent="0.25">
      <c r="A30" s="29">
        <v>26</v>
      </c>
      <c r="B30" s="28">
        <v>27052</v>
      </c>
      <c r="C30" s="23" t="s">
        <v>29</v>
      </c>
      <c r="D30" s="22" t="s">
        <v>548</v>
      </c>
      <c r="E30" s="35" t="s">
        <v>547</v>
      </c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7"/>
      <c r="S30" s="17"/>
    </row>
    <row r="31" spans="1:19" s="2" customFormat="1" ht="17.7" customHeight="1" x14ac:dyDescent="0.25">
      <c r="A31" s="29">
        <v>27</v>
      </c>
      <c r="B31" s="28">
        <v>27053</v>
      </c>
      <c r="C31" s="23" t="s">
        <v>29</v>
      </c>
      <c r="D31" s="22" t="s">
        <v>56</v>
      </c>
      <c r="E31" s="35" t="s">
        <v>553</v>
      </c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7"/>
      <c r="S31" s="17"/>
    </row>
    <row r="32" spans="1:19" s="2" customFormat="1" ht="17.7" customHeight="1" x14ac:dyDescent="0.25">
      <c r="A32" s="29">
        <v>28</v>
      </c>
      <c r="B32" s="28">
        <v>27054</v>
      </c>
      <c r="C32" s="23" t="s">
        <v>29</v>
      </c>
      <c r="D32" s="22" t="s">
        <v>570</v>
      </c>
      <c r="E32" s="35" t="s">
        <v>569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  <c r="S32" s="17"/>
    </row>
    <row r="33" spans="1:19" s="2" customFormat="1" ht="17.7" customHeight="1" x14ac:dyDescent="0.25">
      <c r="A33" s="29">
        <v>29</v>
      </c>
      <c r="B33" s="28">
        <v>27055</v>
      </c>
      <c r="C33" s="23" t="s">
        <v>29</v>
      </c>
      <c r="D33" s="22" t="s">
        <v>522</v>
      </c>
      <c r="E33" s="35" t="s">
        <v>521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  <c r="S33" s="17"/>
    </row>
    <row r="34" spans="1:19" s="2" customFormat="1" ht="17.7" customHeight="1" x14ac:dyDescent="0.25">
      <c r="A34" s="29">
        <v>30</v>
      </c>
      <c r="B34" s="28">
        <v>27056</v>
      </c>
      <c r="C34" s="23" t="s">
        <v>29</v>
      </c>
      <c r="D34" s="22" t="s">
        <v>556</v>
      </c>
      <c r="E34" s="35" t="s">
        <v>555</v>
      </c>
      <c r="F34" s="1"/>
      <c r="G34" s="1"/>
      <c r="H34" s="1"/>
      <c r="I34" s="1"/>
      <c r="J34" s="1"/>
      <c r="K34" s="1"/>
      <c r="L34" s="1"/>
      <c r="M34" s="1"/>
      <c r="N34" s="1"/>
      <c r="O34" s="29"/>
      <c r="P34" s="1"/>
      <c r="Q34" s="1"/>
      <c r="R34" s="17"/>
      <c r="S34" s="17"/>
    </row>
    <row r="35" spans="1:19" s="2" customFormat="1" ht="17.7" customHeight="1" x14ac:dyDescent="0.25">
      <c r="A35" s="29">
        <v>31</v>
      </c>
      <c r="B35" s="28">
        <v>27057</v>
      </c>
      <c r="C35" s="23" t="s">
        <v>29</v>
      </c>
      <c r="D35" s="22" t="s">
        <v>546</v>
      </c>
      <c r="E35" s="35" t="s">
        <v>545</v>
      </c>
      <c r="F35" s="1"/>
      <c r="G35" s="1"/>
      <c r="H35" s="1"/>
      <c r="I35" s="1"/>
      <c r="J35" s="1"/>
      <c r="K35" s="1"/>
      <c r="L35" s="1"/>
      <c r="M35" s="1"/>
      <c r="N35" s="1"/>
      <c r="O35" s="29"/>
      <c r="P35" s="1"/>
      <c r="Q35" s="1"/>
      <c r="R35" s="17"/>
      <c r="S35" s="17"/>
    </row>
    <row r="36" spans="1:19" s="2" customFormat="1" ht="17.7" customHeight="1" x14ac:dyDescent="0.25">
      <c r="A36" s="29">
        <v>32</v>
      </c>
      <c r="B36" s="28">
        <v>27058</v>
      </c>
      <c r="C36" s="42" t="s">
        <v>29</v>
      </c>
      <c r="D36" s="43" t="s">
        <v>791</v>
      </c>
      <c r="E36" s="44" t="s">
        <v>792</v>
      </c>
      <c r="F36" s="4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7" customHeight="1" x14ac:dyDescent="0.25">
      <c r="A37" s="29">
        <v>33</v>
      </c>
      <c r="B37" s="28">
        <v>27059</v>
      </c>
      <c r="C37" s="23" t="s">
        <v>29</v>
      </c>
      <c r="D37" s="22" t="s">
        <v>576</v>
      </c>
      <c r="E37" s="35" t="s">
        <v>575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7" customHeight="1" x14ac:dyDescent="0.25">
      <c r="A38" s="29">
        <v>34</v>
      </c>
      <c r="B38" s="28">
        <v>27060</v>
      </c>
      <c r="C38" s="23" t="s">
        <v>29</v>
      </c>
      <c r="D38" s="22" t="s">
        <v>296</v>
      </c>
      <c r="E38" s="35" t="s">
        <v>524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7" customHeight="1" x14ac:dyDescent="0.25">
      <c r="A39" s="29">
        <v>35</v>
      </c>
      <c r="B39" s="28">
        <v>27061</v>
      </c>
      <c r="C39" s="23" t="s">
        <v>29</v>
      </c>
      <c r="D39" s="22" t="s">
        <v>567</v>
      </c>
      <c r="E39" s="35" t="s">
        <v>566</v>
      </c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"/>
      <c r="S39" s="1"/>
    </row>
    <row r="40" spans="1:19" s="2" customFormat="1" ht="17.7" customHeight="1" x14ac:dyDescent="0.25">
      <c r="A40" s="29">
        <v>36</v>
      </c>
      <c r="B40" s="28">
        <v>27062</v>
      </c>
      <c r="C40" s="23" t="s">
        <v>29</v>
      </c>
      <c r="D40" s="22" t="s">
        <v>38</v>
      </c>
      <c r="E40" s="35" t="s">
        <v>542</v>
      </c>
      <c r="F40" s="1"/>
      <c r="G40" s="1"/>
      <c r="H40" s="1"/>
      <c r="I40" s="1"/>
      <c r="J40" s="1"/>
      <c r="K40" s="1"/>
      <c r="L40" s="1"/>
      <c r="M40" s="1"/>
      <c r="N40" s="1"/>
      <c r="O40" s="29"/>
      <c r="P40" s="1"/>
      <c r="Q40" s="1"/>
      <c r="R40" s="17"/>
      <c r="S40" s="17"/>
    </row>
    <row r="41" spans="1:19" s="2" customFormat="1" ht="17.7" customHeight="1" x14ac:dyDescent="0.25">
      <c r="A41" s="29">
        <v>37</v>
      </c>
      <c r="B41" s="28">
        <v>27063</v>
      </c>
      <c r="C41" s="42" t="s">
        <v>29</v>
      </c>
      <c r="D41" s="43" t="s">
        <v>797</v>
      </c>
      <c r="E41" s="44" t="s">
        <v>798</v>
      </c>
      <c r="F41" s="4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7" customHeight="1" x14ac:dyDescent="0.25">
      <c r="A42" s="29">
        <v>38</v>
      </c>
      <c r="B42" s="28">
        <v>27064</v>
      </c>
      <c r="C42" s="23" t="s">
        <v>29</v>
      </c>
      <c r="D42" s="22" t="s">
        <v>537</v>
      </c>
      <c r="E42" s="35" t="s">
        <v>536</v>
      </c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1"/>
      <c r="R42" s="17"/>
      <c r="S42" s="17"/>
    </row>
    <row r="43" spans="1:19" s="2" customFormat="1" ht="17.7" customHeight="1" x14ac:dyDescent="0.25">
      <c r="A43" s="29">
        <v>39</v>
      </c>
      <c r="B43" s="28">
        <v>27065</v>
      </c>
      <c r="C43" s="23" t="s">
        <v>29</v>
      </c>
      <c r="D43" s="22" t="s">
        <v>558</v>
      </c>
      <c r="E43" s="35" t="s">
        <v>557</v>
      </c>
      <c r="F43" s="1"/>
      <c r="G43" s="1"/>
      <c r="H43" s="1"/>
      <c r="I43" s="1"/>
      <c r="J43" s="1"/>
      <c r="K43" s="1"/>
      <c r="L43" s="1"/>
      <c r="M43" s="1"/>
      <c r="N43" s="1"/>
      <c r="O43" s="29"/>
      <c r="P43" s="1"/>
      <c r="Q43" s="1"/>
      <c r="R43" s="17"/>
      <c r="S43" s="17"/>
    </row>
    <row r="44" spans="1:19" s="2" customFormat="1" ht="17.7" customHeight="1" x14ac:dyDescent="0.25">
      <c r="A44" s="29">
        <v>40</v>
      </c>
      <c r="B44" s="28">
        <v>27066</v>
      </c>
      <c r="C44" s="23" t="s">
        <v>29</v>
      </c>
      <c r="D44" s="22" t="s">
        <v>31</v>
      </c>
      <c r="E44" s="22" t="s">
        <v>563</v>
      </c>
      <c r="F44" s="1"/>
      <c r="G44" s="1"/>
      <c r="H44" s="1"/>
      <c r="I44" s="1"/>
      <c r="J44" s="1"/>
      <c r="K44" s="1"/>
      <c r="L44" s="1"/>
      <c r="M44" s="1"/>
      <c r="N44" s="1"/>
      <c r="O44" s="29"/>
      <c r="P44" s="1"/>
      <c r="Q44" s="1"/>
      <c r="R44" s="17"/>
      <c r="S44" s="17"/>
    </row>
    <row r="45" spans="1:19" s="6" customFormat="1" ht="17.7" customHeight="1" x14ac:dyDescent="0.25">
      <c r="A45" s="29">
        <v>41</v>
      </c>
      <c r="B45" s="28">
        <v>27067</v>
      </c>
      <c r="C45" s="23" t="s">
        <v>29</v>
      </c>
      <c r="D45" s="22" t="s">
        <v>568</v>
      </c>
      <c r="E45" s="22" t="s">
        <v>78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  <c r="S45" s="17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</sheetData>
  <sortState xmlns:xlrd2="http://schemas.microsoft.com/office/spreadsheetml/2017/richdata2" ref="C5:S45">
    <sortCondition ref="C5:C45"/>
    <sortCondition ref="D5:D45"/>
    <sortCondition ref="E5:E45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RSB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sutassa</dc:creator>
  <cp:lastModifiedBy>Noikung</cp:lastModifiedBy>
  <cp:lastPrinted>2023-06-15T02:18:45Z</cp:lastPrinted>
  <dcterms:created xsi:type="dcterms:W3CDTF">2009-05-04T07:28:50Z</dcterms:created>
  <dcterms:modified xsi:type="dcterms:W3CDTF">2023-06-21T11:43:18Z</dcterms:modified>
</cp:coreProperties>
</file>