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ikung\Downloads\"/>
    </mc:Choice>
  </mc:AlternateContent>
  <xr:revisionPtr revIDLastSave="0" documentId="13_ncr:1_{C0B050FE-F137-43BA-B042-A1C2FCD18C2F}" xr6:coauthVersionLast="47" xr6:coauthVersionMax="47" xr10:uidLastSave="{00000000-0000-0000-0000-000000000000}"/>
  <bookViews>
    <workbookView xWindow="-108" yWindow="-108" windowWidth="23256" windowHeight="12456" tabRatio="722" xr2:uid="{00000000-000D-0000-FFFF-FFFF00000000}"/>
  </bookViews>
  <sheets>
    <sheet name="1" sheetId="6" r:id="rId1"/>
    <sheet name="2" sheetId="7" r:id="rId2"/>
    <sheet name="3" sheetId="8" r:id="rId3"/>
    <sheet name="4" sheetId="9" r:id="rId4"/>
    <sheet name="5" sheetId="11" r:id="rId5"/>
    <sheet name="6" sheetId="12" r:id="rId6"/>
    <sheet name="7" sheetId="13" r:id="rId7"/>
    <sheet name="8(A)(B)" sheetId="15" r:id="rId8"/>
    <sheet name="9" sheetId="16" r:id="rId9"/>
    <sheet name="10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6" l="1"/>
  <c r="O2" i="11" l="1"/>
  <c r="O1" i="11"/>
  <c r="O2" i="12" l="1"/>
  <c r="O1" i="12"/>
  <c r="O22" i="15" l="1"/>
  <c r="O21" i="15"/>
  <c r="O2" i="15"/>
  <c r="O1" i="15"/>
  <c r="O2" i="9" l="1"/>
  <c r="O1" i="9"/>
  <c r="O1" i="17" l="1"/>
  <c r="O2" i="7"/>
  <c r="O1" i="7"/>
  <c r="O2" i="13" l="1"/>
  <c r="O2" i="16" l="1"/>
  <c r="O1" i="16"/>
  <c r="O2" i="6"/>
  <c r="O2" i="17" l="1"/>
  <c r="R2" i="17" s="1"/>
  <c r="R22" i="15" l="1"/>
  <c r="O1" i="13" l="1"/>
  <c r="O2" i="8"/>
  <c r="O1" i="8"/>
  <c r="R2" i="16" l="1"/>
  <c r="R2" i="13"/>
  <c r="R2" i="11"/>
  <c r="R2" i="12" l="1"/>
  <c r="R2" i="9"/>
  <c r="R2" i="15"/>
  <c r="R2" i="8"/>
  <c r="R2" i="7"/>
  <c r="R2" i="6" l="1"/>
</calcChain>
</file>

<file path=xl/sharedStrings.xml><?xml version="1.0" encoding="utf-8"?>
<sst xmlns="http://schemas.openxmlformats.org/spreadsheetml/2006/main" count="1280" uniqueCount="764">
  <si>
    <t>ชื่อ</t>
  </si>
  <si>
    <t>ห้องเรียน</t>
  </si>
  <si>
    <t>นักเรียนชาย</t>
  </si>
  <si>
    <t>คน</t>
  </si>
  <si>
    <t>นักเรียนหญิง</t>
  </si>
  <si>
    <t>รวม</t>
  </si>
  <si>
    <t>เลขที่</t>
  </si>
  <si>
    <t>เลขประจำตัว</t>
  </si>
  <si>
    <t>นามสกุล</t>
  </si>
  <si>
    <t>แผนการเรียน วิทย์ - คณิต</t>
  </si>
  <si>
    <t>แผนการเรียน วิทย์ - คณิต - อังกฤษ</t>
  </si>
  <si>
    <t>แผนการเรียน  คณิต - อังกฤษ</t>
  </si>
  <si>
    <t>แผนการเรียน  ญี่ปุ่น</t>
  </si>
  <si>
    <t>แผนการเรียน  จีน</t>
  </si>
  <si>
    <t>แผนการเรียน  ภาษาไทย-สังคม</t>
  </si>
  <si>
    <t>แผนการเรียน  คอมพิวเตอร์ธุรกิจ</t>
  </si>
  <si>
    <t xml:space="preserve">กลุ่ม </t>
  </si>
  <si>
    <t>B</t>
  </si>
  <si>
    <t>แผนการเรียน  วิทย์ - คณิต - เทคโนโลยี</t>
  </si>
  <si>
    <t>เทพนคร</t>
  </si>
  <si>
    <t>อมรรัตน์</t>
  </si>
  <si>
    <t>ราชธานี</t>
  </si>
  <si>
    <t>บุรีรมย์</t>
  </si>
  <si>
    <t>บรมพิมาน</t>
  </si>
  <si>
    <t>กลุ่ม B</t>
  </si>
  <si>
    <t>แผนการเรียน  ธุรกิจค้าปลีกสมัยใหม่</t>
  </si>
  <si>
    <t>น.ส.</t>
  </si>
  <si>
    <t>วรรณษา</t>
  </si>
  <si>
    <t>ธรรมวัตร</t>
  </si>
  <si>
    <t>ลักษิกา</t>
  </si>
  <si>
    <t>ศรีอุฬาร์</t>
  </si>
  <si>
    <t>อนัญญา</t>
  </si>
  <si>
    <t>แสงแก้ว</t>
  </si>
  <si>
    <t>นาย</t>
  </si>
  <si>
    <t>ธนพล</t>
  </si>
  <si>
    <t>ธรรมศิริ</t>
  </si>
  <si>
    <t>ธรรมนูญ</t>
  </si>
  <si>
    <t>สุดใด</t>
  </si>
  <si>
    <t>พงศ์พร</t>
  </si>
  <si>
    <t>นิมาธนวิบูลย์</t>
  </si>
  <si>
    <t>วิศวะ</t>
  </si>
  <si>
    <t>ไทยเจริญ</t>
  </si>
  <si>
    <t>โฮจุน</t>
  </si>
  <si>
    <t>อาจปรุ</t>
  </si>
  <si>
    <t>ฉันทพิชญา</t>
  </si>
  <si>
    <t>ถาวร</t>
  </si>
  <si>
    <t>ณัฐพัชญ์</t>
  </si>
  <si>
    <t>แสนโชติอนันต์</t>
  </si>
  <si>
    <t>ประวีณ์นุช</t>
  </si>
  <si>
    <t>อุ้มชู</t>
  </si>
  <si>
    <t>ศิธาดา</t>
  </si>
  <si>
    <t>คำวงษ์</t>
  </si>
  <si>
    <t>อลิศา</t>
  </si>
  <si>
    <t>ลิ่วเจริญไพศาล</t>
  </si>
  <si>
    <t>เขมณัฏฐ์</t>
  </si>
  <si>
    <t>เกียรติวุฒิพร</t>
  </si>
  <si>
    <t>ทวีทรัพย์</t>
  </si>
  <si>
    <t>กระแจะจันทร์</t>
  </si>
  <si>
    <t>ณิชาภา</t>
  </si>
  <si>
    <t>ศรีเจริญตา</t>
  </si>
  <si>
    <t>พิชญาภา</t>
  </si>
  <si>
    <t>สุกุมลนันทน์</t>
  </si>
  <si>
    <t>กัลยกร</t>
  </si>
  <si>
    <t>นาคพงษ์</t>
  </si>
  <si>
    <t>ปทิดา</t>
  </si>
  <si>
    <t>งามสันเทียะ</t>
  </si>
  <si>
    <t>พวงจิก</t>
  </si>
  <si>
    <t>ยุพารัตน์</t>
  </si>
  <si>
    <t>มีรัตนะ</t>
  </si>
  <si>
    <t>พชรพร</t>
  </si>
  <si>
    <t>จันทร</t>
  </si>
  <si>
    <t>ธนวิชญ์</t>
  </si>
  <si>
    <t>ศิริสุข</t>
  </si>
  <si>
    <t>ภัตสธร</t>
  </si>
  <si>
    <t>อิ่มเกษม</t>
  </si>
  <si>
    <t>จิราพรรณ</t>
  </si>
  <si>
    <t>ภูปัญญา</t>
  </si>
  <si>
    <t>นัดดานันท์</t>
  </si>
  <si>
    <t>พันธ์หล่อโส</t>
  </si>
  <si>
    <t>ศศิณี</t>
  </si>
  <si>
    <t>เครือฉิม</t>
  </si>
  <si>
    <t>วนัสนันท์</t>
  </si>
  <si>
    <t>ไกยะวินิจ</t>
  </si>
  <si>
    <t>ธนะวิทย์</t>
  </si>
  <si>
    <t>ปันทา</t>
  </si>
  <si>
    <t>จิตติพัฒน์</t>
  </si>
  <si>
    <t>ภูมินัน</t>
  </si>
  <si>
    <t>ฐิฏิวัสส์</t>
  </si>
  <si>
    <t>ส่งสมบูรณ์</t>
  </si>
  <si>
    <t>พลอยไพริน</t>
  </si>
  <si>
    <t>แย้มประโคน</t>
  </si>
  <si>
    <t>เจนจิรา</t>
  </si>
  <si>
    <t>จำปาแดง</t>
  </si>
  <si>
    <t>วัชราภรณ์</t>
  </si>
  <si>
    <t>ใจดี</t>
  </si>
  <si>
    <t>นิศารัตน์</t>
  </si>
  <si>
    <t>เชื้อแป้ง</t>
  </si>
  <si>
    <t>พัชรินทร์</t>
  </si>
  <si>
    <t>บ้งกาวงษ์</t>
  </si>
  <si>
    <t>ภูริพัฒน์</t>
  </si>
  <si>
    <t>เชื้อแถว</t>
  </si>
  <si>
    <t>ขันเงิน</t>
  </si>
  <si>
    <t>สาครธนะศักดิ์</t>
  </si>
  <si>
    <t>ชวนันต์</t>
  </si>
  <si>
    <t>สุขเสมอ</t>
  </si>
  <si>
    <t>ณัฐพนธ์</t>
  </si>
  <si>
    <t>จันทร์ทัพ</t>
  </si>
  <si>
    <t>ณัฐวุฒิ</t>
  </si>
  <si>
    <t>คำงาม</t>
  </si>
  <si>
    <t>ธนโชติ</t>
  </si>
  <si>
    <t>หงศิริ</t>
  </si>
  <si>
    <t>ธารากร</t>
  </si>
  <si>
    <t>สียม</t>
  </si>
  <si>
    <t>ธีรเดช</t>
  </si>
  <si>
    <t>คำสนาม</t>
  </si>
  <si>
    <t>นิพนธ์</t>
  </si>
  <si>
    <t>พุทธประดิษฐ์</t>
  </si>
  <si>
    <t>นิยมสุข</t>
  </si>
  <si>
    <t>เป็นมงคล</t>
  </si>
  <si>
    <t>บารมี</t>
  </si>
  <si>
    <t>ทองแตง</t>
  </si>
  <si>
    <t>มงคล</t>
  </si>
  <si>
    <t>แสงอุทัย</t>
  </si>
  <si>
    <t>มรุพงศ์</t>
  </si>
  <si>
    <t>บุญยะกา</t>
  </si>
  <si>
    <t>วิชัย</t>
  </si>
  <si>
    <t>-</t>
  </si>
  <si>
    <t>สุรกานต์</t>
  </si>
  <si>
    <t>ศรีสุวรรณ์</t>
  </si>
  <si>
    <t>ศุภกิตติ์</t>
  </si>
  <si>
    <t>ยอดบุญมา</t>
  </si>
  <si>
    <t>ณัฐกานต์</t>
  </si>
  <si>
    <t>พัฒนกุลพันธ์</t>
  </si>
  <si>
    <t>ณัฐนิช</t>
  </si>
  <si>
    <t>ชำนาญ</t>
  </si>
  <si>
    <t>ณัฐรินีย์</t>
  </si>
  <si>
    <t>ทรัพย์หลาย</t>
  </si>
  <si>
    <t>ปลิตตรา</t>
  </si>
  <si>
    <t>รีแวง</t>
  </si>
  <si>
    <t>ปาริชาติ</t>
  </si>
  <si>
    <t>แซ่ฉั่ว</t>
  </si>
  <si>
    <t>พิชชาภา</t>
  </si>
  <si>
    <t>ประทุมยศ</t>
  </si>
  <si>
    <t>แพรวพรรณ</t>
  </si>
  <si>
    <t>มณฐกาญจน์</t>
  </si>
  <si>
    <t>เงินดิษฐ์</t>
  </si>
  <si>
    <t>แตงบุตร</t>
  </si>
  <si>
    <t>ศิริประภา</t>
  </si>
  <si>
    <t>รอดอินทร์</t>
  </si>
  <si>
    <t>สุธาสินี</t>
  </si>
  <si>
    <t>เกษวิริยะกิจ</t>
  </si>
  <si>
    <t xml:space="preserve">สุพัตราภรณ์ </t>
  </si>
  <si>
    <t xml:space="preserve"> อรรถโยโค</t>
  </si>
  <si>
    <t>อารยา</t>
  </si>
  <si>
    <t>ดีรักษา</t>
  </si>
  <si>
    <t>จิดาภา</t>
  </si>
  <si>
    <t>พุทธาวันดี</t>
  </si>
  <si>
    <t>ภัทรธิดา</t>
  </si>
  <si>
    <t>ถานอาดนา</t>
  </si>
  <si>
    <t>พัชราภา</t>
  </si>
  <si>
    <t>เยื่อไม้</t>
  </si>
  <si>
    <t>ภาวิณี</t>
  </si>
  <si>
    <t>ดวงจิตร</t>
  </si>
  <si>
    <t>สรนีย์</t>
  </si>
  <si>
    <t>โสสัน</t>
  </si>
  <si>
    <t>วีรกานต์</t>
  </si>
  <si>
    <t>วงศ์สมัคร</t>
  </si>
  <si>
    <t>ศศิพิมพ์</t>
  </si>
  <si>
    <t>บรรดาศักดิ์</t>
  </si>
  <si>
    <t>ธนา</t>
  </si>
  <si>
    <t>พัสดร</t>
  </si>
  <si>
    <t>บุพชาติ</t>
  </si>
  <si>
    <t>สตรีรัตน์</t>
  </si>
  <si>
    <t>เอี่ยมเมี้ยน</t>
  </si>
  <si>
    <t>วราเมธ</t>
  </si>
  <si>
    <t>เล็กประยูร</t>
  </si>
  <si>
    <t>อรชร</t>
  </si>
  <si>
    <t>โพนสูง</t>
  </si>
  <si>
    <t>ทิวกร</t>
  </si>
  <si>
    <t>เตชะเวชเจริญ</t>
  </si>
  <si>
    <t>ทิม</t>
  </si>
  <si>
    <t>พลารักษ์</t>
  </si>
  <si>
    <t>เอกราช</t>
  </si>
  <si>
    <t>จันดาหัวดง</t>
  </si>
  <si>
    <t>จารุกิตติ์</t>
  </si>
  <si>
    <t>จงรับกลาง</t>
  </si>
  <si>
    <t>พศิน</t>
  </si>
  <si>
    <t>พันธุมเสน</t>
  </si>
  <si>
    <t>ผายแสง</t>
  </si>
  <si>
    <t>พรรษา</t>
  </si>
  <si>
    <t>สารีเพ็ง</t>
  </si>
  <si>
    <t>พิลาศลักษณ์</t>
  </si>
  <si>
    <t>บุญคำ</t>
  </si>
  <si>
    <t>วรัทยา</t>
  </si>
  <si>
    <t>ทองทา</t>
  </si>
  <si>
    <t>สุพัตรา</t>
  </si>
  <si>
    <t>ศรีเรืองหัด</t>
  </si>
  <si>
    <t>ณัฐพงค์</t>
  </si>
  <si>
    <t>รักศรี</t>
  </si>
  <si>
    <t>ธนิสร</t>
  </si>
  <si>
    <t>พิมพ์กันต์</t>
  </si>
  <si>
    <t>ภูวดล</t>
  </si>
  <si>
    <t>ภูมิเพชร</t>
  </si>
  <si>
    <t>อินทัช</t>
  </si>
  <si>
    <t>มั่งมณี</t>
  </si>
  <si>
    <t>ชนัญชิดา</t>
  </si>
  <si>
    <t>อิทธิมา</t>
  </si>
  <si>
    <t>ยุทธพล</t>
  </si>
  <si>
    <t>ทองกระจ่าง</t>
  </si>
  <si>
    <t>กิตติภูมิ</t>
  </si>
  <si>
    <t>สุดฉาย</t>
  </si>
  <si>
    <t>ประวีร์</t>
  </si>
  <si>
    <t>คนเล็กใจเพชร</t>
  </si>
  <si>
    <t>พงศธร</t>
  </si>
  <si>
    <t>แม่นปืน</t>
  </si>
  <si>
    <t>ศุทธสิทธิ์</t>
  </si>
  <si>
    <t>จามรมาน</t>
  </si>
  <si>
    <t>ศุภากร</t>
  </si>
  <si>
    <t>คำสา</t>
  </si>
  <si>
    <t>อดิศร</t>
  </si>
  <si>
    <t>ปัญแสน</t>
  </si>
  <si>
    <t>ฐานิกา</t>
  </si>
  <si>
    <t>ถินกระโทก</t>
  </si>
  <si>
    <t>ณัฐฐินันท์</t>
  </si>
  <si>
    <t>ภัทรเกียรติเจริญ</t>
  </si>
  <si>
    <t>วันวิสา</t>
  </si>
  <si>
    <t>บุญทอง</t>
  </si>
  <si>
    <t>สุพรรณสา</t>
  </si>
  <si>
    <t>มีแก้ว</t>
  </si>
  <si>
    <t>อติกานต์</t>
  </si>
  <si>
    <t>สุนะมาลัย</t>
  </si>
  <si>
    <t>อุไรวรรณ</t>
  </si>
  <si>
    <t>พึ่งสุข</t>
  </si>
  <si>
    <t>ก้องภพ</t>
  </si>
  <si>
    <t>เพชรอรุณ</t>
  </si>
  <si>
    <t>ณัฐพัฒน์</t>
  </si>
  <si>
    <t>สุขแสง</t>
  </si>
  <si>
    <t>เฉลิมพล</t>
  </si>
  <si>
    <t>ชัญมาตรกิจ</t>
  </si>
  <si>
    <t>ณัฐพล</t>
  </si>
  <si>
    <t>โกศัย</t>
  </si>
  <si>
    <t>ปภาวดี</t>
  </si>
  <si>
    <t>ลงผิว</t>
  </si>
  <si>
    <t>ภาคิน</t>
  </si>
  <si>
    <t>ยินดียุทธ์</t>
  </si>
  <si>
    <t>พิชญา</t>
  </si>
  <si>
    <t>พิทักษ์วนาวงศ์</t>
  </si>
  <si>
    <t>จิรทีป</t>
  </si>
  <si>
    <t>ทรัพย์ประดิษฐ์</t>
  </si>
  <si>
    <t>วรวุฒิ</t>
  </si>
  <si>
    <t>อินอุเทน</t>
  </si>
  <si>
    <t>พอฤทัย</t>
  </si>
  <si>
    <t>โพธิถิน</t>
  </si>
  <si>
    <t>ศศิกานต์</t>
  </si>
  <si>
    <t>อินทะนนท์</t>
  </si>
  <si>
    <t>ธนกฤต</t>
  </si>
  <si>
    <t>มาตพันนา</t>
  </si>
  <si>
    <t>กรวีร์</t>
  </si>
  <si>
    <t>กล้วยไม้ ณ อยุธยา</t>
  </si>
  <si>
    <t>กิตตินันท์</t>
  </si>
  <si>
    <t>บุตรดา</t>
  </si>
  <si>
    <t>รัตติกานต์</t>
  </si>
  <si>
    <t>เกษรมาลา</t>
  </si>
  <si>
    <t>คุณภู</t>
  </si>
  <si>
    <t>กลำพบุตร์</t>
  </si>
  <si>
    <t>มณีรัตน์</t>
  </si>
  <si>
    <t>นุสีวอ</t>
  </si>
  <si>
    <t>รตนพร</t>
  </si>
  <si>
    <t>จารุนัย</t>
  </si>
  <si>
    <t>เมธังกร</t>
  </si>
  <si>
    <t>ดอกบัว</t>
  </si>
  <si>
    <t>จักรเพ็ชร</t>
  </si>
  <si>
    <t>ด้วงคำจันทร์</t>
  </si>
  <si>
    <t>ชนาธิป</t>
  </si>
  <si>
    <t>หิรัญธนาสิริ</t>
  </si>
  <si>
    <t>ธนกร</t>
  </si>
  <si>
    <t>ม่วงงาม</t>
  </si>
  <si>
    <t>ธนภัทร</t>
  </si>
  <si>
    <t>หูตาชัย</t>
  </si>
  <si>
    <t>นรภัทร</t>
  </si>
  <si>
    <t>ชินชูศักดิ์</t>
  </si>
  <si>
    <t>วาสุกรี</t>
  </si>
  <si>
    <t>หล่ำ</t>
  </si>
  <si>
    <t>วิเชษฐ์</t>
  </si>
  <si>
    <t>ศตายุ</t>
  </si>
  <si>
    <t>สิงหา</t>
  </si>
  <si>
    <t>ใจหล่อ</t>
  </si>
  <si>
    <t>อานุภาพ</t>
  </si>
  <si>
    <t>สายสิงห์</t>
  </si>
  <si>
    <t>กตัญญุตา</t>
  </si>
  <si>
    <t>เพ็ชรประสม</t>
  </si>
  <si>
    <t>กมลชนก</t>
  </si>
  <si>
    <t>ฤกษ์ดี</t>
  </si>
  <si>
    <t>จันทิมา</t>
  </si>
  <si>
    <t>ธิราสัย</t>
  </si>
  <si>
    <t>ณัฏฐ์ชญา</t>
  </si>
  <si>
    <t>แบสิ่ว</t>
  </si>
  <si>
    <t>ณิชานันท์</t>
  </si>
  <si>
    <t>เณรรอด</t>
  </si>
  <si>
    <t>น้ำหนึ่ง</t>
  </si>
  <si>
    <t>ยังประโยชน์</t>
  </si>
  <si>
    <t>นุชนาฎ</t>
  </si>
  <si>
    <t>พันธ์พิม</t>
  </si>
  <si>
    <t>พัทธนันท์</t>
  </si>
  <si>
    <t>อรุณภาส</t>
  </si>
  <si>
    <t>เสริฐพรรนึก</t>
  </si>
  <si>
    <t>ปานจันทร์</t>
  </si>
  <si>
    <t>รัญชิดา</t>
  </si>
  <si>
    <t>ก๋าวี</t>
  </si>
  <si>
    <t>รินรดา</t>
  </si>
  <si>
    <t>ธิวะโต</t>
  </si>
  <si>
    <t>สริตา</t>
  </si>
  <si>
    <t>พลปฐม</t>
  </si>
  <si>
    <t xml:space="preserve">สุธิมนต์ </t>
  </si>
  <si>
    <t>ฮะเฮ็ง</t>
  </si>
  <si>
    <t>ชื่นรุ่ง</t>
  </si>
  <si>
    <t>อนันต์สิทธิ์</t>
  </si>
  <si>
    <t>ปีย์ชนิต</t>
  </si>
  <si>
    <t>จินตรารักษ์</t>
  </si>
  <si>
    <t>ปฏิมากรณ์</t>
  </si>
  <si>
    <t>พุ่มจันทร์</t>
  </si>
  <si>
    <t>วรรณธิดา</t>
  </si>
  <si>
    <t>เพ็งพันธ์</t>
  </si>
  <si>
    <t>อภิญญา</t>
  </si>
  <si>
    <t>วงศ์ทองชูสกุล</t>
  </si>
  <si>
    <t>จุฑาชนก</t>
  </si>
  <si>
    <t>ทองเหมือน</t>
  </si>
  <si>
    <t>โชติกา</t>
  </si>
  <si>
    <t>คะนองดี</t>
  </si>
  <si>
    <t>นฤมล</t>
  </si>
  <si>
    <t>อัศววงศ์เกษม</t>
  </si>
  <si>
    <t>รุจิราพร</t>
  </si>
  <si>
    <t>พุ่มตาล</t>
  </si>
  <si>
    <t>ไชยันต์</t>
  </si>
  <si>
    <t>จันทนารักษ์</t>
  </si>
  <si>
    <t>สิปปกร</t>
  </si>
  <si>
    <t>เรืองโรจน์</t>
  </si>
  <si>
    <t>กัญญาวีร์</t>
  </si>
  <si>
    <t>ลักขษร</t>
  </si>
  <si>
    <t>กุลธิดา</t>
  </si>
  <si>
    <t>ศรีทองสุข</t>
  </si>
  <si>
    <t>ณิชานันทน์</t>
  </si>
  <si>
    <t>นพกร</t>
  </si>
  <si>
    <t>ปาณิศา</t>
  </si>
  <si>
    <t>เนื่องโพนงาม</t>
  </si>
  <si>
    <t>สิทธิโชค</t>
  </si>
  <si>
    <t>ตันติเกษตรกิจ</t>
  </si>
  <si>
    <t>เกวริน</t>
  </si>
  <si>
    <t>ไก่จันทร์</t>
  </si>
  <si>
    <t>โกมลชณก</t>
  </si>
  <si>
    <t>ผลโพธิ์</t>
  </si>
  <si>
    <t>ธณัฐญา</t>
  </si>
  <si>
    <t>ทองเสริม</t>
  </si>
  <si>
    <t>วศินี</t>
  </si>
  <si>
    <t>ชงกุล</t>
  </si>
  <si>
    <t>ปภาวิน</t>
  </si>
  <si>
    <t>ปัญญาวัชร</t>
  </si>
  <si>
    <t>โศรดา</t>
  </si>
  <si>
    <t>ผ่องกล่ำ</t>
  </si>
  <si>
    <t>อัญชลี</t>
  </si>
  <si>
    <t>ลาวัลย์</t>
  </si>
  <si>
    <t>ณัฐมณ</t>
  </si>
  <si>
    <t>แป้นภู</t>
  </si>
  <si>
    <t>เตชินี</t>
  </si>
  <si>
    <t>อุดม</t>
  </si>
  <si>
    <t>ผายชำนาญ</t>
  </si>
  <si>
    <t>สโรชา</t>
  </si>
  <si>
    <t>ดัชถุยาวัตร</t>
  </si>
  <si>
    <t>สิริวิมล</t>
  </si>
  <si>
    <t>รัตนเศวตศักดิ์</t>
  </si>
  <si>
    <t>กฤษฏ์</t>
  </si>
  <si>
    <t>ฉายนภาชัย</t>
  </si>
  <si>
    <t>จิรโชติ</t>
  </si>
  <si>
    <t>สุวรรณโฆสิต</t>
  </si>
  <si>
    <t>ธนันธร</t>
  </si>
  <si>
    <t>รักแผน</t>
  </si>
  <si>
    <t>นันทกร</t>
  </si>
  <si>
    <t>นันกระโทก</t>
  </si>
  <si>
    <t>เขมจิรา</t>
  </si>
  <si>
    <t>ชลชนก</t>
  </si>
  <si>
    <t>มาลัย</t>
  </si>
  <si>
    <t>ฐิติพร</t>
  </si>
  <si>
    <t>แย้มสุข</t>
  </si>
  <si>
    <t>นชาวดี</t>
  </si>
  <si>
    <t>แสงฉาย</t>
  </si>
  <si>
    <t>น้ำฝน</t>
  </si>
  <si>
    <t>มุทิตา</t>
  </si>
  <si>
    <t>ติสูงเนิน</t>
  </si>
  <si>
    <t>ขวัญณรงค์</t>
  </si>
  <si>
    <t>ขำวิลัย</t>
  </si>
  <si>
    <t>พุทธิพร</t>
  </si>
  <si>
    <t>ไชยศิริ</t>
  </si>
  <si>
    <t>ธนัชพร</t>
  </si>
  <si>
    <t>สุขบัวแก้ว</t>
  </si>
  <si>
    <t>บุษรินทร์</t>
  </si>
  <si>
    <t>โชนกระโทก</t>
  </si>
  <si>
    <t>ปภาวรินท์</t>
  </si>
  <si>
    <t>คงอุ่น</t>
  </si>
  <si>
    <t>เปรมยุตา</t>
  </si>
  <si>
    <t>กลิ่นสอาด</t>
  </si>
  <si>
    <t>ศศิวรรณ</t>
  </si>
  <si>
    <t>สุขสอาด</t>
  </si>
  <si>
    <t>จิราพร</t>
  </si>
  <si>
    <t>ลุ่มมณี</t>
  </si>
  <si>
    <t>ญดาพร</t>
  </si>
  <si>
    <t>เจือจันทร์</t>
  </si>
  <si>
    <t>ณัฏฐากร</t>
  </si>
  <si>
    <t>เมืองแสงศรี</t>
  </si>
  <si>
    <t>วีรวงศ์</t>
  </si>
  <si>
    <t>วงศ์หินอ่อน</t>
  </si>
  <si>
    <t>ทิพย์รัตน์</t>
  </si>
  <si>
    <t>ประทุมทอง</t>
  </si>
  <si>
    <t>ธัญสุดา</t>
  </si>
  <si>
    <t>นนทสันต์</t>
  </si>
  <si>
    <t>วราวรรณ</t>
  </si>
  <si>
    <t>บุญเกื้อ</t>
  </si>
  <si>
    <t>รณกร</t>
  </si>
  <si>
    <t>เพ็งพลกรัง</t>
  </si>
  <si>
    <t>เพียงอัมพร</t>
  </si>
  <si>
    <t>อินทสิทธิ์</t>
  </si>
  <si>
    <t>นที</t>
  </si>
  <si>
    <t>ใช้ประทุม</t>
  </si>
  <si>
    <t>ธัญญาภรณ์</t>
  </si>
  <si>
    <t>มีสง่า</t>
  </si>
  <si>
    <t>ศศิประภา</t>
  </si>
  <si>
    <t>ฤกษ์โภคี</t>
  </si>
  <si>
    <t>สิริญญา</t>
  </si>
  <si>
    <t>ม้าเทศ</t>
  </si>
  <si>
    <t>เบญญาภา</t>
  </si>
  <si>
    <t>อิ่มใจ</t>
  </si>
  <si>
    <t>ภัทราพร</t>
  </si>
  <si>
    <t>โห้เฉื่อย</t>
  </si>
  <si>
    <t>วัชรินทร์</t>
  </si>
  <si>
    <t>เสือกล่ำ</t>
  </si>
  <si>
    <t>ศุภาดล</t>
  </si>
  <si>
    <t>เที่ยงน้อย</t>
  </si>
  <si>
    <t>ศุภวิชญ์</t>
  </si>
  <si>
    <t>ริ้วอินทร์</t>
  </si>
  <si>
    <t>พิมพ์ลดา</t>
  </si>
  <si>
    <t>ชัยภัทร</t>
  </si>
  <si>
    <t>กาญจันดา</t>
  </si>
  <si>
    <t>ธนวัตร</t>
  </si>
  <si>
    <t>ศรีมหาพรม</t>
  </si>
  <si>
    <t>ธนิก</t>
  </si>
  <si>
    <t>สมจิตต์</t>
  </si>
  <si>
    <t>นิพพิชฌน์</t>
  </si>
  <si>
    <t>เหมือนหมาย</t>
  </si>
  <si>
    <t>พิชาวัฒน์</t>
  </si>
  <si>
    <t>ยอดดี</t>
  </si>
  <si>
    <t>วุฒิภัทร</t>
  </si>
  <si>
    <t>วันดี</t>
  </si>
  <si>
    <t>ศุภโชค</t>
  </si>
  <si>
    <t>พงษ์ศรีเสน</t>
  </si>
  <si>
    <t>อธิป</t>
  </si>
  <si>
    <t>จรรยาวงค์</t>
  </si>
  <si>
    <t xml:space="preserve">อภินัถธ์ </t>
  </si>
  <si>
    <t>ผ่องศรี</t>
  </si>
  <si>
    <t>กิตติมา</t>
  </si>
  <si>
    <t>คำลา</t>
  </si>
  <si>
    <t>วริศรา</t>
  </si>
  <si>
    <t>ด่านระหาญ</t>
  </si>
  <si>
    <t>อาจารียา</t>
  </si>
  <si>
    <t>นึกรัก</t>
  </si>
  <si>
    <t>ปทิตา</t>
  </si>
  <si>
    <t>กลางยาแสน</t>
  </si>
  <si>
    <t>นิลรดา</t>
  </si>
  <si>
    <t>บุญเวช</t>
  </si>
  <si>
    <t>คุณากร</t>
  </si>
  <si>
    <t>ทองเจริญธีรไชย</t>
  </si>
  <si>
    <t>ณรงค์ชัย</t>
  </si>
  <si>
    <t>เเก้วเกตุ</t>
  </si>
  <si>
    <t>ธวัฒน์ชัย</t>
  </si>
  <si>
    <t>สิงห์รัตน์</t>
  </si>
  <si>
    <t>ไม้เอก</t>
  </si>
  <si>
    <t>แสงทอง</t>
  </si>
  <si>
    <t>กัลยรัตน์</t>
  </si>
  <si>
    <t>คำฝั้น</t>
  </si>
  <si>
    <t>จินดา</t>
  </si>
  <si>
    <t>บุญต่อ</t>
  </si>
  <si>
    <t>พิมลัดดา</t>
  </si>
  <si>
    <t>ชุ่มขยัน</t>
  </si>
  <si>
    <t>ภัทรชนก</t>
  </si>
  <si>
    <t>หอมจันทร์</t>
  </si>
  <si>
    <t>สุพัชฑรา</t>
  </si>
  <si>
    <t>สังขวาทิน</t>
  </si>
  <si>
    <t>เชื้อหนองใฮ</t>
  </si>
  <si>
    <t>นัชชา</t>
  </si>
  <si>
    <t>เจนจัดการ</t>
  </si>
  <si>
    <t>กนกพรรณ</t>
  </si>
  <si>
    <t>สุพงษ์</t>
  </si>
  <si>
    <t>เชื้อหาญ</t>
  </si>
  <si>
    <t>นลินา</t>
  </si>
  <si>
    <t>เกตุนคร</t>
  </si>
  <si>
    <t>ปภัชญา</t>
  </si>
  <si>
    <t>ไสลเพ็ชร</t>
  </si>
  <si>
    <t>จักรกฤษ</t>
  </si>
  <si>
    <t>สุวรรณทอง</t>
  </si>
  <si>
    <t>วิษณุ</t>
  </si>
  <si>
    <t>คงรัสมี</t>
  </si>
  <si>
    <t>สุระสิทธิ์</t>
  </si>
  <si>
    <t>เทพนอก</t>
  </si>
  <si>
    <t>อนุพัฒน์</t>
  </si>
  <si>
    <t>ทองหล่อ</t>
  </si>
  <si>
    <t>ธีรพัฒน์</t>
  </si>
  <si>
    <t>เปียลบ</t>
  </si>
  <si>
    <t>ศิวะ</t>
  </si>
  <si>
    <t>จันทวงศ์</t>
  </si>
  <si>
    <t>คุณิตา</t>
  </si>
  <si>
    <t>ด้วงอินทร์</t>
  </si>
  <si>
    <t>โสภิตนภา</t>
  </si>
  <si>
    <t>รอดโพธิ์ทอง</t>
  </si>
  <si>
    <t>จันทกานต์</t>
  </si>
  <si>
    <t>อัมพันทอง</t>
  </si>
  <si>
    <t>จีระนันท์</t>
  </si>
  <si>
    <t>ปันทะวัง</t>
  </si>
  <si>
    <t>ชัยวัฒน์</t>
  </si>
  <si>
    <t>ลี้สุวรรรณ</t>
  </si>
  <si>
    <t>ณัชพล</t>
  </si>
  <si>
    <t>ไพบูลย์</t>
  </si>
  <si>
    <t>ธนเมธางกูร</t>
  </si>
  <si>
    <t>พานสุวรรณ</t>
  </si>
  <si>
    <t>ภีรเดช</t>
  </si>
  <si>
    <t>วังร่ม</t>
  </si>
  <si>
    <t>วิศวัส</t>
  </si>
  <si>
    <t>จันทรสาขา</t>
  </si>
  <si>
    <t>สกล</t>
  </si>
  <si>
    <t>สรทวีสินกุล</t>
  </si>
  <si>
    <t>สหรัฐ</t>
  </si>
  <si>
    <t>ศรีปัญญา</t>
  </si>
  <si>
    <t>อภิชาติ</t>
  </si>
  <si>
    <t>ช่างไม้</t>
  </si>
  <si>
    <t>ทินบุตร</t>
  </si>
  <si>
    <t>กษิดิส</t>
  </si>
  <si>
    <t>แก้วปัญจะ</t>
  </si>
  <si>
    <t>ฐิติโชติ</t>
  </si>
  <si>
    <t>ธงสันเทียะ</t>
  </si>
  <si>
    <t>ระพีพัฒน์</t>
  </si>
  <si>
    <t>แจ่มดี</t>
  </si>
  <si>
    <t>กฤติยา</t>
  </si>
  <si>
    <t>สุพรรณแดง</t>
  </si>
  <si>
    <t>ทิฆัมพร</t>
  </si>
  <si>
    <t>โกสีย์ภิบาล</t>
  </si>
  <si>
    <t>รัชฎาภรณ์</t>
  </si>
  <si>
    <t>เสนผาบ</t>
  </si>
  <si>
    <t>สรันรักษ์</t>
  </si>
  <si>
    <t>ปราณจันทร์</t>
  </si>
  <si>
    <t>สุนันทา</t>
  </si>
  <si>
    <t>บุญเกิด</t>
  </si>
  <si>
    <t>ภัทรดนัย</t>
  </si>
  <si>
    <t>ปัญญาวงค์</t>
  </si>
  <si>
    <t>นพรัตน์</t>
  </si>
  <si>
    <t>มูลประเสริฐ</t>
  </si>
  <si>
    <t>สุรศักดิ์</t>
  </si>
  <si>
    <t>ทั้งพรม</t>
  </si>
  <si>
    <t>นภารัตน์</t>
  </si>
  <si>
    <t>เรืองอยู่</t>
  </si>
  <si>
    <t>พิทักษ์</t>
  </si>
  <si>
    <t>หุนติราช</t>
  </si>
  <si>
    <t>สุ่มทอง</t>
  </si>
  <si>
    <t>วัชรพล</t>
  </si>
  <si>
    <t>เสียงใส</t>
  </si>
  <si>
    <t>ตอนปัญญา</t>
  </si>
  <si>
    <t>เอกกวี</t>
  </si>
  <si>
    <t>ทองจันทร์</t>
  </si>
  <si>
    <t>พิมพ์พจี</t>
  </si>
  <si>
    <t>มั่นหมาย</t>
  </si>
  <si>
    <t>เจตน์ดิลก</t>
  </si>
  <si>
    <t>แทบทาม</t>
  </si>
  <si>
    <t>ชนาภัทร</t>
  </si>
  <si>
    <t>รัฐสิทธิ์</t>
  </si>
  <si>
    <t>เหมือนขุนทด</t>
  </si>
  <si>
    <t>บวรนันท์</t>
  </si>
  <si>
    <t>สำเภาน้อย</t>
  </si>
  <si>
    <t>พีระทรัพย์</t>
  </si>
  <si>
    <t>พรไธสง</t>
  </si>
  <si>
    <t>สรัล</t>
  </si>
  <si>
    <t>แซ่โค้ว</t>
  </si>
  <si>
    <t>ศิลป์วิจิตร</t>
  </si>
  <si>
    <t>รุ่งเรือง</t>
  </si>
  <si>
    <t>ศุภรัตน์</t>
  </si>
  <si>
    <t>หัตถมา</t>
  </si>
  <si>
    <t>อภิรักษ์</t>
  </si>
  <si>
    <t>นิ่มนวล</t>
  </si>
  <si>
    <t>ปรางค์ธิดา</t>
  </si>
  <si>
    <t>คำแหงพล</t>
  </si>
  <si>
    <t>พิมพ์ชนก</t>
  </si>
  <si>
    <t>บริสุทธิธนสาร</t>
  </si>
  <si>
    <t>ชัยชนะ</t>
  </si>
  <si>
    <t>อาจเกิด</t>
  </si>
  <si>
    <t>อารียา</t>
  </si>
  <si>
    <t>เฮียน</t>
  </si>
  <si>
    <t>นวพล</t>
  </si>
  <si>
    <t>เพชรสูงเนิน</t>
  </si>
  <si>
    <t>เมธานันท์</t>
  </si>
  <si>
    <t>อินเเช่มชื่น</t>
  </si>
  <si>
    <t>กนกพล</t>
  </si>
  <si>
    <t>ประโยค</t>
  </si>
  <si>
    <t>ศุภชัย</t>
  </si>
  <si>
    <t>ธาดาประดับสกุล</t>
  </si>
  <si>
    <t>ณัฐณิชา</t>
  </si>
  <si>
    <t>บดิกาญจน์</t>
  </si>
  <si>
    <t>พิชิตชัย</t>
  </si>
  <si>
    <t>แสงสุระ</t>
  </si>
  <si>
    <t>พาทินธิดา</t>
  </si>
  <si>
    <t>ชุมอักษร</t>
  </si>
  <si>
    <t>ไชยภัทร</t>
  </si>
  <si>
    <t>สารี</t>
  </si>
  <si>
    <t>รชตพล</t>
  </si>
  <si>
    <t>อุบลวรรณี</t>
  </si>
  <si>
    <t>รัชฌุกร</t>
  </si>
  <si>
    <t>บำรุงศิลป์</t>
  </si>
  <si>
    <t>นันทวัน</t>
  </si>
  <si>
    <t>นามวงษ์</t>
  </si>
  <si>
    <t>ตมิสา</t>
  </si>
  <si>
    <t>อิวาฮาชิ</t>
  </si>
  <si>
    <t>ปัณณทัต</t>
  </si>
  <si>
    <t>จันทร์ทรง</t>
  </si>
  <si>
    <t>ดุจดารา</t>
  </si>
  <si>
    <t>นาสมฝัน</t>
  </si>
  <si>
    <t>วารุณี</t>
  </si>
  <si>
    <t>วิถี</t>
  </si>
  <si>
    <t>ภคนันท์</t>
  </si>
  <si>
    <t>แก่นวงษ์</t>
  </si>
  <si>
    <t>พีรภัทร</t>
  </si>
  <si>
    <t>บาระมี</t>
  </si>
  <si>
    <t>วิริวิทยา</t>
  </si>
  <si>
    <t>สุพรรษา</t>
  </si>
  <si>
    <t>บัวงาม</t>
  </si>
  <si>
    <t>ณัฐนันท์</t>
  </si>
  <si>
    <t>ภมรเวชวรรณ</t>
  </si>
  <si>
    <t>ชนะโชติ</t>
  </si>
  <si>
    <t>อรุณชัย</t>
  </si>
  <si>
    <t>สิรภพ</t>
  </si>
  <si>
    <t>นาคะดำรงวรรณ</t>
  </si>
  <si>
    <t>เอกพัตร์</t>
  </si>
  <si>
    <t>รักสุวรรณนิมิต</t>
  </si>
  <si>
    <t>ธนวุฒิ</t>
  </si>
  <si>
    <t>เพชร์อัยรา</t>
  </si>
  <si>
    <t>ณัฐวดี</t>
  </si>
  <si>
    <t>มินโด</t>
  </si>
  <si>
    <t>รัชตะ</t>
  </si>
  <si>
    <t>กาญจนสุขสุนทร</t>
  </si>
  <si>
    <t>อาชวิน</t>
  </si>
  <si>
    <t>ตะนะทิพย์</t>
  </si>
  <si>
    <t>ปุณณวิช</t>
  </si>
  <si>
    <t>พิพัฒน์</t>
  </si>
  <si>
    <t>ภูมิรินทร์</t>
  </si>
  <si>
    <t>แย้มกลิ่น</t>
  </si>
  <si>
    <t>ทศพงศ์</t>
  </si>
  <si>
    <t>สุริชา</t>
  </si>
  <si>
    <t>บางชุมแพ</t>
  </si>
  <si>
    <t>รัชนีกร</t>
  </si>
  <si>
    <t>ภัยธิราช</t>
  </si>
  <si>
    <t>ภัณฑิรา</t>
  </si>
  <si>
    <t>บัวทอง</t>
  </si>
  <si>
    <t>จุฑามาศ</t>
  </si>
  <si>
    <t>ณัฏฐณิชา</t>
  </si>
  <si>
    <t>จำปาห้อย</t>
  </si>
  <si>
    <t>ปริยาภัทร</t>
  </si>
  <si>
    <t>ปกป้อง</t>
  </si>
  <si>
    <t>ธีรภัทร</t>
  </si>
  <si>
    <t>อุ่นกาย</t>
  </si>
  <si>
    <t>ศุภกร</t>
  </si>
  <si>
    <t>นิยมวงค์</t>
  </si>
  <si>
    <t>ณัฏฐ์ชยาธร</t>
  </si>
  <si>
    <t>โศภาวชิราไกร</t>
  </si>
  <si>
    <t>นันทะขัน</t>
  </si>
  <si>
    <t>มณีกาล</t>
  </si>
  <si>
    <t>มณีโชติ</t>
  </si>
  <si>
    <t>ดวงกมล</t>
  </si>
  <si>
    <t>พงษ์ผา</t>
  </si>
  <si>
    <t>ตรีปราการ</t>
  </si>
  <si>
    <t>แทนคุณ</t>
  </si>
  <si>
    <t>โกมลเสน</t>
  </si>
  <si>
    <t>วรโชติ</t>
  </si>
  <si>
    <t>ศรีทอง</t>
  </si>
  <si>
    <t>สุรภาคย์</t>
  </si>
  <si>
    <t>เกตน์นิภา</t>
  </si>
  <si>
    <t>ศิริสินธนทรัพย์</t>
  </si>
  <si>
    <t>ณญาดา</t>
  </si>
  <si>
    <t>ชื่นคุ้ม</t>
  </si>
  <si>
    <t>นภัค</t>
  </si>
  <si>
    <t>สุวัธนะเชาว์</t>
  </si>
  <si>
    <t>เจริญยิ่ง</t>
  </si>
  <si>
    <t>ปัทมาพร</t>
  </si>
  <si>
    <t>บุญช่วย</t>
  </si>
  <si>
    <t>สุภาสินี</t>
  </si>
  <si>
    <t>พฤกษะวัน</t>
  </si>
  <si>
    <t>อังคริญา</t>
  </si>
  <si>
    <t>เบญจมาภรณ์</t>
  </si>
  <si>
    <t>ฉายจำรัส</t>
  </si>
  <si>
    <t>นิติญา</t>
  </si>
  <si>
    <t>สิงห์ดี</t>
  </si>
  <si>
    <t>ณัฐพัชร์</t>
  </si>
  <si>
    <t>ธนาสินธิ์</t>
  </si>
  <si>
    <t>อำนวยผล</t>
  </si>
  <si>
    <t>จักรินทร์</t>
  </si>
  <si>
    <t>จารุสุขวิเศษ</t>
  </si>
  <si>
    <t>น้ำมนต์</t>
  </si>
  <si>
    <t>ปัถวี</t>
  </si>
  <si>
    <t>ศริสา</t>
  </si>
  <si>
    <t>ษณอนงค์</t>
  </si>
  <si>
    <t>ด่านชาญจิตต์</t>
  </si>
  <si>
    <t>นุ่มมีศรี</t>
  </si>
  <si>
    <t>อริสา</t>
  </si>
  <si>
    <t>อภิรัตนพิมลชัย</t>
  </si>
  <si>
    <t>ปรเมศวร์</t>
  </si>
  <si>
    <t>ขันตะ</t>
  </si>
  <si>
    <t>เขมวัตรสุธรรม</t>
  </si>
  <si>
    <t>กลุ่ม A</t>
  </si>
  <si>
    <t>A</t>
  </si>
  <si>
    <t>สิทธิ</t>
  </si>
  <si>
    <t>ศุธาศิณีร์</t>
  </si>
  <si>
    <t>จักร์กฤษณ์</t>
  </si>
  <si>
    <t>พงษ์พิสุทธิ์</t>
  </si>
  <si>
    <t>ขอจิตร์</t>
  </si>
  <si>
    <t>ปุญช์กนก</t>
  </si>
  <si>
    <t>นัฏฐพัชร</t>
  </si>
  <si>
    <t>รสสุธรรม</t>
  </si>
  <si>
    <t>วงค์สุวรรณ</t>
  </si>
  <si>
    <t>ศิริศักดิ์</t>
  </si>
  <si>
    <t>นุศรรัมย์</t>
  </si>
  <si>
    <t>อาฑิตญา</t>
  </si>
  <si>
    <t>ฟักสุวรรณ</t>
  </si>
  <si>
    <t>วรายุทธ์</t>
  </si>
  <si>
    <t>อรกช</t>
  </si>
  <si>
    <t>ตาเม่น</t>
  </si>
  <si>
    <t>ปรัชญา</t>
  </si>
  <si>
    <t>อยู่ยาง</t>
  </si>
  <si>
    <t>ประดิษฐทอง</t>
  </si>
  <si>
    <t>วีระชิต</t>
  </si>
  <si>
    <t>มามั่งคั่ง</t>
  </si>
  <si>
    <t>ธนวัฒน์</t>
  </si>
  <si>
    <t>เฟื่องฟูกิจการ</t>
  </si>
  <si>
    <t>รายชื่อนักเรียนชั้นมัธยมศึกษาปีที่ 5/1</t>
  </si>
  <si>
    <t>รายชื่อนักเรียนชั้นมัธยมศึกษาปีที่ 5/2</t>
  </si>
  <si>
    <t>รายชื่อนักเรียนชั้นมัธยมศึกษาปีที่ 5/3</t>
  </si>
  <si>
    <t>รายชื่อนักเรียนชั้นมัธยมศึกษาปีที่ 5/4</t>
  </si>
  <si>
    <t>รายชื่อนักเรียนชั้นมัธยมศึกษาปีที่ 5/5</t>
  </si>
  <si>
    <t>รายชื่อนักเรียนชั้นมัธยมศึกษาปีที่ 5/6</t>
  </si>
  <si>
    <t>รายชื่อนักเรียนชั้นมัธยมศึกษาปีที่ 5/7</t>
  </si>
  <si>
    <t>รายชื่อนักเรียนชั้นมัธยมศึกษาปีที่ 5/8</t>
  </si>
  <si>
    <t>รายชื่อนักเรียนชั้นมัธยมศึกษาปีที่ 5/9</t>
  </si>
  <si>
    <t>รายชื่อนักเรียนชั้นมัธยมศึกษาปีที่ 5/10</t>
  </si>
  <si>
    <t>ปีการศึกษา 2566</t>
  </si>
  <si>
    <t>ครูที่ปรึกษา   น.ส.นิศา  สุนิล    นายเอกราช   น้ำดอกไม้</t>
  </si>
  <si>
    <r>
      <t xml:space="preserve">ครูที่ปรึกษา </t>
    </r>
    <r>
      <rPr>
        <sz val="14"/>
        <rFont val="TH SarabunPSK"/>
        <family val="2"/>
      </rPr>
      <t xml:space="preserve">  นางปาริชาต  เหมะสิขัณฑกะ    น.ส.ฐานิตา  หลินศรี</t>
    </r>
  </si>
  <si>
    <t>ครูที่ปรึกษา   นายกฤษณะ  อุ่มอาษา    นายผจญ   โพธิราช</t>
  </si>
  <si>
    <t>ครูที่ปรึกษา นางชมนภัส  รัตนดิลก ณ ภูเก็ต  น.ส.พรทิวา   สุทธศรีฉวีฉาย</t>
  </si>
  <si>
    <t>ครูที่ปรึกษา  น.ส.ดวงกมล  ตระกูลพัว   นายทินกร   เดิมทำรัมย์</t>
  </si>
  <si>
    <t>ครูที่ปรึกษา  น.ส.สุภาวรัตน์   สุระกิจ   นายสามารถ   อุปเวช</t>
  </si>
  <si>
    <t>ครูที่ปรึกษา   น.ส.สุธิดา   แดนพรม</t>
  </si>
  <si>
    <t xml:space="preserve">ครูที่ปรึกษา    นางสาวอภิญญา  สมชอบ   </t>
  </si>
  <si>
    <t>ธนาวดี</t>
  </si>
  <si>
    <t>ภู่กิตติวรางกูร</t>
  </si>
  <si>
    <t>พรลภัส</t>
  </si>
  <si>
    <t>อัฐมี</t>
  </si>
  <si>
    <t>วุฒชาติ</t>
  </si>
  <si>
    <t>ศึกษาชาติ</t>
  </si>
  <si>
    <t>ครูที่ปรึกษา   น.ส.เอกสุดา  จันทโรภาส    นายวีระยุทธ์  พงค์เกื้อ</t>
  </si>
  <si>
    <t>ชินโชติ</t>
  </si>
  <si>
    <t>คุ้มหอยกัน</t>
  </si>
  <si>
    <t xml:space="preserve">ครูที่ปรึกษา  นางอัจฉรา  ลีลาทัศนาวิจิตร      น.ส.ลลิตา  ชัยราช </t>
  </si>
  <si>
    <t xml:space="preserve">ครูที่ปรึกษา  นางอัจฉรา  ลีลาทัศนาวิจิตร     น.ส.ลลิตา  ชัยราช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</si>
</sst>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0"/>
      <name val="Arial"/>
      <charset val="222"/>
    </font>
    <font>
      <sz val="8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5"/>
      <color indexed="8"/>
      <name val="TH SarabunPSK"/>
      <family val="2"/>
    </font>
    <font>
      <sz val="15"/>
      <color rgb="FF000000"/>
      <name val="TH SarabunPSK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2" xfId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/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1" applyFont="1" applyBorder="1" applyAlignment="1">
      <alignment horizontal="right" vertical="center"/>
    </xf>
    <xf numFmtId="0" fontId="3" fillId="0" borderId="27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zoomScale="130" zoomScaleNormal="130" workbookViewId="0"/>
  </sheetViews>
  <sheetFormatPr defaultColWidth="9.21875" defaultRowHeight="17.55" customHeight="1" x14ac:dyDescent="0.25"/>
  <cols>
    <col min="1" max="1" width="4.77734375" style="18" customWidth="1"/>
    <col min="2" max="2" width="10.21875" style="17" bestFit="1" customWidth="1"/>
    <col min="3" max="3" width="3.88671875" style="9" bestFit="1" customWidth="1"/>
    <col min="4" max="4" width="10.6640625" style="17" customWidth="1"/>
    <col min="5" max="5" width="15.5546875" style="17" customWidth="1"/>
    <col min="6" max="14" width="3.5546875" style="17" customWidth="1"/>
    <col min="15" max="15" width="3.5546875" style="18" customWidth="1"/>
    <col min="16" max="18" width="3.5546875" style="17" customWidth="1"/>
    <col min="19" max="19" width="3.21875" style="17" bestFit="1" customWidth="1"/>
    <col min="20" max="21" width="9.21875" style="17" customWidth="1"/>
    <col min="22" max="16384" width="9.21875" style="17"/>
  </cols>
  <sheetData>
    <row r="1" spans="1:19" ht="21.45" customHeight="1" x14ac:dyDescent="0.25">
      <c r="A1" s="10" t="s">
        <v>734</v>
      </c>
      <c r="D1" s="11"/>
      <c r="E1" s="8" t="s">
        <v>744</v>
      </c>
      <c r="G1" s="17" t="s">
        <v>1</v>
      </c>
      <c r="I1" s="122">
        <v>1305</v>
      </c>
      <c r="J1" s="122"/>
      <c r="L1" s="17" t="s">
        <v>2</v>
      </c>
      <c r="O1" s="18">
        <f>COUNTIF(C5:C45,"นาย")</f>
        <v>15</v>
      </c>
      <c r="P1" s="17" t="s">
        <v>3</v>
      </c>
    </row>
    <row r="2" spans="1:19" ht="19.95" customHeight="1" x14ac:dyDescent="0.25">
      <c r="A2" s="8" t="s">
        <v>759</v>
      </c>
      <c r="D2" s="8"/>
      <c r="E2" s="8"/>
      <c r="G2" s="12" t="s">
        <v>23</v>
      </c>
      <c r="L2" s="17" t="s">
        <v>4</v>
      </c>
      <c r="O2" s="18">
        <f>COUNTIF(C5:C43,"น.ส.")</f>
        <v>25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5.75" customHeight="1" x14ac:dyDescent="0.25">
      <c r="A3" s="126"/>
      <c r="B3" s="126"/>
      <c r="C3" s="126"/>
      <c r="D3" s="126"/>
      <c r="E3" s="126"/>
      <c r="F3" s="123" t="s">
        <v>9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8" customHeight="1" x14ac:dyDescent="0.25">
      <c r="A5" s="4">
        <v>1</v>
      </c>
      <c r="B5" s="4">
        <v>24450</v>
      </c>
      <c r="C5" s="36" t="s">
        <v>33</v>
      </c>
      <c r="D5" s="37" t="s">
        <v>71</v>
      </c>
      <c r="E5" s="38" t="s">
        <v>72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42"/>
      <c r="R5" s="42"/>
      <c r="S5" s="5"/>
    </row>
    <row r="6" spans="1:19" s="3" customFormat="1" ht="18" customHeight="1" x14ac:dyDescent="0.4">
      <c r="A6" s="4">
        <v>2</v>
      </c>
      <c r="B6" s="4">
        <v>24477</v>
      </c>
      <c r="C6" s="36" t="s">
        <v>26</v>
      </c>
      <c r="D6" s="40" t="s">
        <v>81</v>
      </c>
      <c r="E6" s="41" t="s">
        <v>82</v>
      </c>
      <c r="F6" s="43"/>
      <c r="G6" s="43"/>
      <c r="H6" s="43"/>
      <c r="I6" s="43"/>
      <c r="J6" s="43"/>
      <c r="K6" s="43"/>
      <c r="L6" s="43"/>
      <c r="M6" s="43"/>
      <c r="N6" s="44"/>
      <c r="O6" s="43"/>
      <c r="P6" s="43"/>
      <c r="Q6" s="42"/>
      <c r="R6" s="42"/>
      <c r="S6" s="43"/>
    </row>
    <row r="7" spans="1:19" ht="18" customHeight="1" x14ac:dyDescent="0.25">
      <c r="A7" s="4">
        <v>3</v>
      </c>
      <c r="B7" s="4">
        <v>24478</v>
      </c>
      <c r="C7" s="81" t="s">
        <v>26</v>
      </c>
      <c r="D7" s="82" t="s">
        <v>93</v>
      </c>
      <c r="E7" s="83" t="s">
        <v>94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9"/>
      <c r="R7" s="39"/>
      <c r="S7" s="5"/>
    </row>
    <row r="8" spans="1:19" ht="18" customHeight="1" x14ac:dyDescent="0.25">
      <c r="A8" s="4">
        <v>4</v>
      </c>
      <c r="B8" s="4">
        <v>24584</v>
      </c>
      <c r="C8" s="36" t="s">
        <v>33</v>
      </c>
      <c r="D8" s="40" t="s">
        <v>73</v>
      </c>
      <c r="E8" s="41" t="s">
        <v>74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42"/>
      <c r="R8" s="42"/>
      <c r="S8" s="5"/>
    </row>
    <row r="9" spans="1:19" ht="18" customHeight="1" x14ac:dyDescent="0.25">
      <c r="A9" s="4">
        <v>5</v>
      </c>
      <c r="B9" s="4">
        <v>24687</v>
      </c>
      <c r="C9" s="47" t="s">
        <v>26</v>
      </c>
      <c r="D9" s="48" t="s">
        <v>91</v>
      </c>
      <c r="E9" s="49" t="s">
        <v>92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ht="18" customHeight="1" x14ac:dyDescent="0.25">
      <c r="A10" s="4">
        <v>6</v>
      </c>
      <c r="B10" s="4">
        <v>24700</v>
      </c>
      <c r="C10" s="47" t="s">
        <v>26</v>
      </c>
      <c r="D10" s="48" t="s">
        <v>27</v>
      </c>
      <c r="E10" s="49" t="s">
        <v>28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39"/>
      <c r="R10" s="39"/>
      <c r="S10" s="5"/>
    </row>
    <row r="11" spans="1:19" ht="18" customHeight="1" x14ac:dyDescent="0.25">
      <c r="A11" s="4">
        <v>7</v>
      </c>
      <c r="B11" s="4">
        <v>24782</v>
      </c>
      <c r="C11" s="47" t="s">
        <v>26</v>
      </c>
      <c r="D11" s="50" t="s">
        <v>29</v>
      </c>
      <c r="E11" s="51" t="s">
        <v>30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ht="18" customHeight="1" x14ac:dyDescent="0.25">
      <c r="A12" s="4">
        <v>8</v>
      </c>
      <c r="B12" s="4">
        <v>24787</v>
      </c>
      <c r="C12" s="36" t="s">
        <v>26</v>
      </c>
      <c r="D12" s="40" t="s">
        <v>31</v>
      </c>
      <c r="E12" s="41" t="s">
        <v>32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ht="18" customHeight="1" x14ac:dyDescent="0.25">
      <c r="A13" s="4">
        <v>9</v>
      </c>
      <c r="B13" s="4">
        <v>24792</v>
      </c>
      <c r="C13" s="47" t="s">
        <v>33</v>
      </c>
      <c r="D13" s="48" t="s">
        <v>34</v>
      </c>
      <c r="E13" s="49" t="s">
        <v>35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ht="18" customHeight="1" x14ac:dyDescent="0.25">
      <c r="A14" s="4">
        <v>10</v>
      </c>
      <c r="B14" s="4">
        <v>24793</v>
      </c>
      <c r="C14" s="36" t="s">
        <v>33</v>
      </c>
      <c r="D14" s="40" t="s">
        <v>36</v>
      </c>
      <c r="E14" s="41" t="s">
        <v>37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ht="18" customHeight="1" x14ac:dyDescent="0.25">
      <c r="A15" s="4">
        <v>11</v>
      </c>
      <c r="B15" s="4">
        <v>24798</v>
      </c>
      <c r="C15" s="47" t="s">
        <v>33</v>
      </c>
      <c r="D15" s="48" t="s">
        <v>38</v>
      </c>
      <c r="E15" s="49" t="s">
        <v>39</v>
      </c>
      <c r="F15" s="4"/>
      <c r="G15" s="5"/>
      <c r="H15" s="5"/>
      <c r="I15" s="5"/>
      <c r="J15" s="5"/>
      <c r="K15" s="5"/>
      <c r="L15" s="5"/>
      <c r="M15" s="5"/>
      <c r="N15" s="4"/>
      <c r="O15" s="5"/>
      <c r="P15" s="5"/>
      <c r="Q15" s="39"/>
      <c r="R15" s="39"/>
      <c r="S15" s="5"/>
    </row>
    <row r="16" spans="1:19" ht="18" customHeight="1" x14ac:dyDescent="0.25">
      <c r="A16" s="4">
        <v>12</v>
      </c>
      <c r="B16" s="4">
        <v>24802</v>
      </c>
      <c r="C16" s="47" t="s">
        <v>33</v>
      </c>
      <c r="D16" s="50" t="s">
        <v>40</v>
      </c>
      <c r="E16" s="51" t="s">
        <v>41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39"/>
      <c r="R16" s="39"/>
      <c r="S16" s="5"/>
    </row>
    <row r="17" spans="1:19" ht="18" customHeight="1" x14ac:dyDescent="0.25">
      <c r="A17" s="4">
        <v>13</v>
      </c>
      <c r="B17" s="4">
        <v>24809</v>
      </c>
      <c r="C17" s="47" t="s">
        <v>33</v>
      </c>
      <c r="D17" s="50" t="s">
        <v>42</v>
      </c>
      <c r="E17" s="51" t="s">
        <v>43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39"/>
      <c r="R17" s="39"/>
      <c r="S17" s="5"/>
    </row>
    <row r="18" spans="1:19" ht="18" customHeight="1" x14ac:dyDescent="0.25">
      <c r="A18" s="4">
        <v>14</v>
      </c>
      <c r="B18" s="4">
        <v>24812</v>
      </c>
      <c r="C18" s="47" t="s">
        <v>26</v>
      </c>
      <c r="D18" s="50" t="s">
        <v>44</v>
      </c>
      <c r="E18" s="51" t="s">
        <v>45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ht="18" customHeight="1" x14ac:dyDescent="0.25">
      <c r="A19" s="4">
        <v>15</v>
      </c>
      <c r="B19" s="4">
        <v>24813</v>
      </c>
      <c r="C19" s="47" t="s">
        <v>26</v>
      </c>
      <c r="D19" s="48" t="s">
        <v>46</v>
      </c>
      <c r="E19" s="49" t="s">
        <v>47</v>
      </c>
      <c r="F19" s="34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ht="18" customHeight="1" x14ac:dyDescent="0.25">
      <c r="A20" s="4">
        <v>16</v>
      </c>
      <c r="B20" s="4">
        <v>24816</v>
      </c>
      <c r="C20" s="47" t="s">
        <v>26</v>
      </c>
      <c r="D20" s="48" t="s">
        <v>48</v>
      </c>
      <c r="E20" s="49" t="s">
        <v>49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ht="18" customHeight="1" x14ac:dyDescent="0.25">
      <c r="A21" s="4">
        <v>17</v>
      </c>
      <c r="B21" s="79">
        <v>24824</v>
      </c>
      <c r="C21" s="47" t="s">
        <v>26</v>
      </c>
      <c r="D21" s="48" t="s">
        <v>50</v>
      </c>
      <c r="E21" s="49" t="s">
        <v>51</v>
      </c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  <c r="Q21" s="42"/>
      <c r="R21" s="42"/>
      <c r="S21" s="5"/>
    </row>
    <row r="22" spans="1:19" ht="18" customHeight="1" x14ac:dyDescent="0.25">
      <c r="A22" s="4">
        <v>18</v>
      </c>
      <c r="B22" s="4">
        <v>24827</v>
      </c>
      <c r="C22" s="47" t="s">
        <v>26</v>
      </c>
      <c r="D22" s="48" t="s">
        <v>52</v>
      </c>
      <c r="E22" s="49" t="s">
        <v>53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39"/>
      <c r="R22" s="39"/>
      <c r="S22" s="5"/>
    </row>
    <row r="23" spans="1:19" ht="18" customHeight="1" x14ac:dyDescent="0.25">
      <c r="A23" s="4">
        <v>19</v>
      </c>
      <c r="B23" s="4">
        <v>24872</v>
      </c>
      <c r="C23" s="47" t="s">
        <v>33</v>
      </c>
      <c r="D23" s="53" t="s">
        <v>54</v>
      </c>
      <c r="E23" s="54" t="s">
        <v>55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ht="18" customHeight="1" x14ac:dyDescent="0.25">
      <c r="A24" s="4">
        <v>20</v>
      </c>
      <c r="B24" s="79">
        <v>24896</v>
      </c>
      <c r="C24" s="47" t="s">
        <v>33</v>
      </c>
      <c r="D24" s="48" t="s">
        <v>56</v>
      </c>
      <c r="E24" s="49" t="s">
        <v>57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ht="18" customHeight="1" x14ac:dyDescent="0.25">
      <c r="A25" s="4">
        <v>21</v>
      </c>
      <c r="B25" s="79">
        <v>24915</v>
      </c>
      <c r="C25" s="47" t="s">
        <v>26</v>
      </c>
      <c r="D25" s="48" t="s">
        <v>58</v>
      </c>
      <c r="E25" s="49" t="s">
        <v>59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ht="18" customHeight="1" x14ac:dyDescent="0.25">
      <c r="A26" s="4">
        <v>22</v>
      </c>
      <c r="B26" s="4">
        <v>24921</v>
      </c>
      <c r="C26" s="47" t="s">
        <v>26</v>
      </c>
      <c r="D26" s="56" t="s">
        <v>69</v>
      </c>
      <c r="E26" s="57" t="s">
        <v>70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1"/>
      <c r="R26" s="51"/>
      <c r="S26" s="5"/>
    </row>
    <row r="27" spans="1:19" ht="18" customHeight="1" x14ac:dyDescent="0.25">
      <c r="A27" s="4">
        <v>23</v>
      </c>
      <c r="B27" s="4">
        <v>24923</v>
      </c>
      <c r="C27" s="47" t="s">
        <v>26</v>
      </c>
      <c r="D27" s="48" t="s">
        <v>60</v>
      </c>
      <c r="E27" s="49" t="s">
        <v>61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39"/>
      <c r="R27" s="39"/>
      <c r="S27" s="5"/>
    </row>
    <row r="28" spans="1:19" ht="18" customHeight="1" x14ac:dyDescent="0.25">
      <c r="A28" s="4">
        <v>24</v>
      </c>
      <c r="B28" s="4">
        <v>25582</v>
      </c>
      <c r="C28" s="47" t="s">
        <v>26</v>
      </c>
      <c r="D28" s="50" t="s">
        <v>62</v>
      </c>
      <c r="E28" s="51" t="s">
        <v>63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ht="18" customHeight="1" x14ac:dyDescent="0.25">
      <c r="A29" s="4">
        <v>25</v>
      </c>
      <c r="B29" s="4">
        <v>26580</v>
      </c>
      <c r="C29" s="47" t="s">
        <v>33</v>
      </c>
      <c r="D29" s="48" t="s">
        <v>85</v>
      </c>
      <c r="E29" s="49" t="s">
        <v>86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ht="18" customHeight="1" x14ac:dyDescent="0.25">
      <c r="A30" s="4">
        <v>26</v>
      </c>
      <c r="B30" s="55">
        <v>26581</v>
      </c>
      <c r="C30" s="47" t="s">
        <v>26</v>
      </c>
      <c r="D30" s="50" t="s">
        <v>75</v>
      </c>
      <c r="E30" s="51" t="s">
        <v>76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ht="18" customHeight="1" x14ac:dyDescent="0.25">
      <c r="A31" s="4">
        <v>27</v>
      </c>
      <c r="B31" s="4">
        <v>26582</v>
      </c>
      <c r="C31" s="47" t="s">
        <v>33</v>
      </c>
      <c r="D31" s="50" t="s">
        <v>87</v>
      </c>
      <c r="E31" s="51" t="s">
        <v>88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ht="18" customHeight="1" x14ac:dyDescent="0.25">
      <c r="A32" s="4">
        <v>28</v>
      </c>
      <c r="B32" s="55">
        <v>26583</v>
      </c>
      <c r="C32" s="47" t="s">
        <v>33</v>
      </c>
      <c r="D32" s="50" t="s">
        <v>83</v>
      </c>
      <c r="E32" s="51" t="s">
        <v>84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9"/>
      <c r="R32" s="39"/>
      <c r="S32" s="5"/>
    </row>
    <row r="33" spans="1:19" ht="18" customHeight="1" x14ac:dyDescent="0.25">
      <c r="A33" s="4">
        <v>29</v>
      </c>
      <c r="B33" s="4">
        <v>26584</v>
      </c>
      <c r="C33" s="47" t="s">
        <v>26</v>
      </c>
      <c r="D33" s="50" t="s">
        <v>77</v>
      </c>
      <c r="E33" s="51" t="s">
        <v>78</v>
      </c>
      <c r="F33" s="5"/>
      <c r="G33" s="5"/>
      <c r="H33" s="5"/>
      <c r="I33" s="5"/>
      <c r="J33" s="5"/>
      <c r="K33" s="5"/>
      <c r="L33" s="5"/>
      <c r="M33" s="5"/>
      <c r="N33" s="4"/>
      <c r="O33" s="5"/>
      <c r="P33" s="5"/>
      <c r="Q33" s="39"/>
      <c r="R33" s="39"/>
      <c r="S33" s="5"/>
    </row>
    <row r="34" spans="1:19" ht="18" customHeight="1" x14ac:dyDescent="0.25">
      <c r="A34" s="4">
        <v>30</v>
      </c>
      <c r="B34" s="55">
        <v>26585</v>
      </c>
      <c r="C34" s="6" t="s">
        <v>26</v>
      </c>
      <c r="D34" s="35" t="s">
        <v>95</v>
      </c>
      <c r="E34" s="34" t="s">
        <v>96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9"/>
      <c r="R34" s="39"/>
      <c r="S34" s="5"/>
    </row>
    <row r="35" spans="1:19" ht="18" customHeight="1" x14ac:dyDescent="0.25">
      <c r="A35" s="4">
        <v>31</v>
      </c>
      <c r="B35" s="4">
        <v>26586</v>
      </c>
      <c r="C35" s="47" t="s">
        <v>26</v>
      </c>
      <c r="D35" s="48" t="s">
        <v>64</v>
      </c>
      <c r="E35" s="49" t="s">
        <v>65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39"/>
      <c r="R35" s="39"/>
      <c r="S35" s="5"/>
    </row>
    <row r="36" spans="1:19" ht="18" customHeight="1" x14ac:dyDescent="0.25">
      <c r="A36" s="4">
        <v>32</v>
      </c>
      <c r="B36" s="55">
        <v>26587</v>
      </c>
      <c r="C36" s="36" t="s">
        <v>26</v>
      </c>
      <c r="D36" s="37" t="s">
        <v>89</v>
      </c>
      <c r="E36" s="38" t="s">
        <v>90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39"/>
      <c r="R36" s="39"/>
      <c r="S36" s="5"/>
    </row>
    <row r="37" spans="1:19" ht="18" customHeight="1" x14ac:dyDescent="0.25">
      <c r="A37" s="4">
        <v>33</v>
      </c>
      <c r="B37" s="4">
        <v>26588</v>
      </c>
      <c r="C37" s="81" t="s">
        <v>26</v>
      </c>
      <c r="D37" s="82" t="s">
        <v>97</v>
      </c>
      <c r="E37" s="83" t="s">
        <v>98</v>
      </c>
      <c r="F37" s="5"/>
      <c r="G37" s="5"/>
      <c r="H37" s="5"/>
      <c r="I37" s="5"/>
      <c r="J37" s="5"/>
      <c r="K37" s="5"/>
      <c r="L37" s="5"/>
      <c r="M37" s="4"/>
      <c r="N37" s="5"/>
      <c r="O37" s="5"/>
      <c r="P37" s="5"/>
      <c r="Q37" s="42"/>
      <c r="R37" s="42"/>
      <c r="S37" s="5"/>
    </row>
    <row r="38" spans="1:19" ht="18" customHeight="1" x14ac:dyDescent="0.4">
      <c r="A38" s="4">
        <v>34</v>
      </c>
      <c r="B38" s="4">
        <v>26589</v>
      </c>
      <c r="C38" s="6" t="s">
        <v>33</v>
      </c>
      <c r="D38" s="35" t="s">
        <v>99</v>
      </c>
      <c r="E38" s="34" t="s">
        <v>100</v>
      </c>
      <c r="F38" s="43"/>
      <c r="G38" s="43"/>
      <c r="H38" s="43"/>
      <c r="I38" s="43"/>
      <c r="J38" s="43"/>
      <c r="K38" s="43"/>
      <c r="L38" s="43"/>
      <c r="M38" s="43"/>
      <c r="N38" s="44"/>
      <c r="O38" s="43"/>
      <c r="P38" s="43"/>
      <c r="Q38" s="42"/>
      <c r="R38" s="42"/>
      <c r="S38" s="43"/>
    </row>
    <row r="39" spans="1:19" ht="18" customHeight="1" x14ac:dyDescent="0.25">
      <c r="A39" s="4">
        <v>35</v>
      </c>
      <c r="B39" s="55">
        <v>26590</v>
      </c>
      <c r="C39" s="47" t="s">
        <v>26</v>
      </c>
      <c r="D39" s="50" t="s">
        <v>67</v>
      </c>
      <c r="E39" s="51" t="s">
        <v>68</v>
      </c>
      <c r="F39" s="5"/>
      <c r="G39" s="5"/>
      <c r="H39" s="5"/>
      <c r="I39" s="5"/>
      <c r="J39" s="5"/>
      <c r="K39" s="5"/>
      <c r="L39" s="5"/>
      <c r="M39" s="5"/>
      <c r="N39" s="5"/>
      <c r="O39" s="4"/>
      <c r="P39" s="5"/>
      <c r="Q39" s="5"/>
      <c r="R39" s="5"/>
      <c r="S39" s="5"/>
    </row>
    <row r="40" spans="1:19" ht="18" customHeight="1" x14ac:dyDescent="0.25">
      <c r="A40" s="4">
        <v>36</v>
      </c>
      <c r="B40" s="4">
        <v>26591</v>
      </c>
      <c r="C40" s="47" t="s">
        <v>26</v>
      </c>
      <c r="D40" s="50" t="s">
        <v>79</v>
      </c>
      <c r="E40" s="51" t="s">
        <v>80</v>
      </c>
      <c r="F40" s="5"/>
      <c r="G40" s="5"/>
      <c r="H40" s="5"/>
      <c r="I40" s="5"/>
      <c r="J40" s="5"/>
      <c r="K40" s="5"/>
      <c r="L40" s="5"/>
      <c r="M40" s="5"/>
      <c r="N40" s="5"/>
      <c r="O40" s="4"/>
      <c r="P40" s="5"/>
      <c r="Q40" s="5"/>
      <c r="R40" s="5"/>
      <c r="S40" s="5"/>
    </row>
    <row r="41" spans="1:19" ht="18" customHeight="1" x14ac:dyDescent="0.25">
      <c r="A41" s="4">
        <v>37</v>
      </c>
      <c r="B41" s="55">
        <v>26592</v>
      </c>
      <c r="C41" s="47" t="s">
        <v>26</v>
      </c>
      <c r="D41" s="48" t="s">
        <v>712</v>
      </c>
      <c r="E41" s="49" t="s">
        <v>66</v>
      </c>
      <c r="F41" s="5"/>
      <c r="G41" s="5"/>
      <c r="H41" s="5"/>
      <c r="I41" s="5"/>
      <c r="J41" s="5"/>
      <c r="K41" s="5"/>
      <c r="L41" s="5"/>
      <c r="M41" s="5"/>
      <c r="N41" s="5"/>
      <c r="O41" s="4"/>
      <c r="P41" s="5"/>
      <c r="Q41" s="5"/>
      <c r="R41" s="5"/>
      <c r="S41" s="5"/>
    </row>
    <row r="42" spans="1:19" ht="18" customHeight="1" x14ac:dyDescent="0.25">
      <c r="A42" s="4">
        <v>38</v>
      </c>
      <c r="B42" s="55">
        <v>26709</v>
      </c>
      <c r="C42" s="47" t="s">
        <v>33</v>
      </c>
      <c r="D42" s="48" t="s">
        <v>732</v>
      </c>
      <c r="E42" s="49" t="s">
        <v>733</v>
      </c>
      <c r="F42" s="5"/>
      <c r="G42" s="5"/>
      <c r="H42" s="5"/>
      <c r="I42" s="5"/>
      <c r="J42" s="5"/>
      <c r="K42" s="5"/>
      <c r="L42" s="5"/>
      <c r="M42" s="5"/>
      <c r="N42" s="5"/>
      <c r="O42" s="4"/>
      <c r="P42" s="5"/>
      <c r="Q42" s="5"/>
      <c r="R42" s="5"/>
      <c r="S42" s="5"/>
    </row>
    <row r="43" spans="1:19" ht="17.55" customHeight="1" x14ac:dyDescent="0.25">
      <c r="A43" s="4">
        <v>39</v>
      </c>
      <c r="B43" s="55">
        <v>27157</v>
      </c>
      <c r="C43" s="47" t="s">
        <v>26</v>
      </c>
      <c r="D43" s="48" t="s">
        <v>753</v>
      </c>
      <c r="E43" s="49" t="s">
        <v>754</v>
      </c>
      <c r="F43" s="5"/>
      <c r="G43" s="5"/>
      <c r="H43" s="5"/>
      <c r="I43" s="5"/>
      <c r="J43" s="5"/>
      <c r="K43" s="5"/>
      <c r="L43" s="5"/>
      <c r="M43" s="5"/>
      <c r="N43" s="5"/>
      <c r="O43" s="4"/>
      <c r="P43" s="5"/>
      <c r="Q43" s="5"/>
      <c r="R43" s="5"/>
      <c r="S43" s="5"/>
    </row>
    <row r="44" spans="1:19" ht="17.55" customHeight="1" x14ac:dyDescent="0.25">
      <c r="A44" s="4">
        <v>40</v>
      </c>
      <c r="B44" s="55">
        <v>27318</v>
      </c>
      <c r="C44" s="47" t="s">
        <v>33</v>
      </c>
      <c r="D44" s="48" t="s">
        <v>760</v>
      </c>
      <c r="E44" s="49" t="s">
        <v>761</v>
      </c>
      <c r="F44" s="5"/>
      <c r="G44" s="5"/>
      <c r="H44" s="5"/>
      <c r="I44" s="5"/>
      <c r="J44" s="5"/>
      <c r="K44" s="5"/>
      <c r="L44" s="5"/>
      <c r="M44" s="5"/>
      <c r="N44" s="5"/>
      <c r="O44" s="4"/>
      <c r="P44" s="5"/>
      <c r="Q44" s="5"/>
      <c r="R44" s="5"/>
      <c r="S44" s="5"/>
    </row>
  </sheetData>
  <sortState xmlns:xlrd2="http://schemas.microsoft.com/office/spreadsheetml/2017/richdata2" ref="C30:E44">
    <sortCondition ref="D30:D44"/>
    <sortCondition ref="E30:E44"/>
  </sortState>
  <mergeCells count="3">
    <mergeCell ref="I1:J1"/>
    <mergeCell ref="F3:S3"/>
    <mergeCell ref="A3:E3"/>
  </mergeCells>
  <phoneticPr fontId="1" type="noConversion"/>
  <pageMargins left="0.64" right="0.17" top="0.49" bottom="0.17" header="0.3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2"/>
  <sheetViews>
    <sheetView zoomScale="130" zoomScaleNormal="130" workbookViewId="0"/>
  </sheetViews>
  <sheetFormatPr defaultColWidth="9.21875" defaultRowHeight="17.55" customHeight="1" x14ac:dyDescent="0.25"/>
  <cols>
    <col min="1" max="1" width="4.77734375" style="18" customWidth="1"/>
    <col min="2" max="2" width="10.21875" style="17" bestFit="1" customWidth="1"/>
    <col min="3" max="3" width="3.88671875" style="9" bestFit="1" customWidth="1"/>
    <col min="4" max="4" width="12" style="17" customWidth="1"/>
    <col min="5" max="5" width="15.44140625" style="17" customWidth="1"/>
    <col min="6" max="14" width="3.5546875" style="17" customWidth="1"/>
    <col min="15" max="15" width="3.5546875" style="18" customWidth="1"/>
    <col min="16" max="18" width="3.5546875" style="17" customWidth="1"/>
    <col min="19" max="19" width="3.21875" style="17" bestFit="1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743</v>
      </c>
      <c r="D1" s="11"/>
      <c r="E1" s="8" t="s">
        <v>744</v>
      </c>
      <c r="G1" s="17" t="s">
        <v>1</v>
      </c>
      <c r="I1" s="122">
        <v>3402</v>
      </c>
      <c r="J1" s="122"/>
      <c r="L1" s="17" t="s">
        <v>2</v>
      </c>
      <c r="O1" s="18">
        <f>COUNTIF(C5:C34,"นาย")</f>
        <v>8</v>
      </c>
      <c r="P1" s="17" t="s">
        <v>3</v>
      </c>
    </row>
    <row r="2" spans="1:19" ht="19.95" customHeight="1" x14ac:dyDescent="0.25">
      <c r="A2" s="8" t="s">
        <v>752</v>
      </c>
      <c r="D2" s="8"/>
      <c r="E2" s="8"/>
      <c r="G2" s="12" t="s">
        <v>22</v>
      </c>
      <c r="L2" s="17" t="s">
        <v>4</v>
      </c>
      <c r="O2" s="18">
        <f>COUNTIF(C5:C31,"น.ส.")</f>
        <v>20</v>
      </c>
      <c r="P2" s="17" t="s">
        <v>3</v>
      </c>
      <c r="Q2" s="17" t="s">
        <v>5</v>
      </c>
      <c r="R2" s="18">
        <f>O1+O2</f>
        <v>28</v>
      </c>
      <c r="S2" s="17" t="s">
        <v>3</v>
      </c>
    </row>
    <row r="3" spans="1:19" ht="15.75" customHeight="1" x14ac:dyDescent="0.25">
      <c r="A3" s="126"/>
      <c r="B3" s="126"/>
      <c r="C3" s="126"/>
      <c r="D3" s="126"/>
      <c r="E3" s="126"/>
      <c r="F3" s="123" t="s">
        <v>10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8.45" customHeight="1" x14ac:dyDescent="0.25">
      <c r="A5" s="4">
        <v>1</v>
      </c>
      <c r="B5" s="4">
        <v>24554</v>
      </c>
      <c r="C5" s="65" t="s">
        <v>26</v>
      </c>
      <c r="D5" s="66" t="s">
        <v>677</v>
      </c>
      <c r="E5" s="67" t="s">
        <v>678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ht="18.45" customHeight="1" x14ac:dyDescent="0.25">
      <c r="A6" s="4">
        <v>2</v>
      </c>
      <c r="B6" s="4">
        <v>24606</v>
      </c>
      <c r="C6" s="6" t="s">
        <v>26</v>
      </c>
      <c r="D6" s="62" t="s">
        <v>689</v>
      </c>
      <c r="E6" s="63" t="s">
        <v>690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ht="18.45" customHeight="1" x14ac:dyDescent="0.25">
      <c r="A7" s="4">
        <v>3</v>
      </c>
      <c r="B7" s="4">
        <v>24711</v>
      </c>
      <c r="C7" s="65" t="s">
        <v>33</v>
      </c>
      <c r="D7" s="66" t="s">
        <v>648</v>
      </c>
      <c r="E7" s="67" t="s">
        <v>649</v>
      </c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39"/>
      <c r="R7" s="39"/>
      <c r="S7" s="5"/>
    </row>
    <row r="8" spans="1:19" ht="18.45" customHeight="1" x14ac:dyDescent="0.25">
      <c r="A8" s="4">
        <v>4</v>
      </c>
      <c r="B8" s="4">
        <v>24714</v>
      </c>
      <c r="C8" s="65" t="s">
        <v>33</v>
      </c>
      <c r="D8" s="66" t="s">
        <v>672</v>
      </c>
      <c r="E8" s="67" t="s">
        <v>673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42"/>
      <c r="R8" s="42"/>
      <c r="S8" s="5"/>
    </row>
    <row r="9" spans="1:19" s="15" customFormat="1" ht="18" customHeight="1" x14ac:dyDescent="0.25">
      <c r="A9" s="4">
        <v>5</v>
      </c>
      <c r="B9" s="4">
        <v>24724</v>
      </c>
      <c r="C9" s="65" t="s">
        <v>33</v>
      </c>
      <c r="D9" s="66" t="s">
        <v>597</v>
      </c>
      <c r="E9" s="67" t="s">
        <v>598</v>
      </c>
      <c r="F9" s="21"/>
      <c r="G9" s="21"/>
      <c r="H9" s="21"/>
      <c r="I9" s="21"/>
      <c r="J9" s="21"/>
      <c r="K9" s="21"/>
      <c r="L9" s="21"/>
      <c r="M9" s="20"/>
      <c r="N9" s="21"/>
      <c r="O9" s="21"/>
      <c r="P9" s="21"/>
      <c r="Q9" s="23"/>
      <c r="R9" s="23"/>
      <c r="S9" s="21"/>
    </row>
    <row r="10" spans="1:19" ht="18.45" customHeight="1" x14ac:dyDescent="0.25">
      <c r="A10" s="4">
        <v>6</v>
      </c>
      <c r="B10" s="4">
        <v>24733</v>
      </c>
      <c r="C10" s="65" t="s">
        <v>26</v>
      </c>
      <c r="D10" s="66" t="s">
        <v>599</v>
      </c>
      <c r="E10" s="67" t="s">
        <v>650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42"/>
      <c r="R10" s="42"/>
      <c r="S10" s="5"/>
    </row>
    <row r="11" spans="1:19" ht="18.45" customHeight="1" x14ac:dyDescent="0.25">
      <c r="A11" s="4">
        <v>7</v>
      </c>
      <c r="B11" s="4">
        <v>24739</v>
      </c>
      <c r="C11" s="65" t="s">
        <v>26</v>
      </c>
      <c r="D11" s="66" t="s">
        <v>651</v>
      </c>
      <c r="E11" s="67" t="s">
        <v>652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ht="18.45" customHeight="1" x14ac:dyDescent="0.25">
      <c r="A12" s="4">
        <v>8</v>
      </c>
      <c r="B12" s="4">
        <v>24778</v>
      </c>
      <c r="C12" s="65" t="s">
        <v>26</v>
      </c>
      <c r="D12" s="66" t="s">
        <v>653</v>
      </c>
      <c r="E12" s="67" t="s">
        <v>654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ht="18.45" customHeight="1" x14ac:dyDescent="0.25">
      <c r="A13" s="4">
        <v>9</v>
      </c>
      <c r="B13" s="4">
        <v>24845</v>
      </c>
      <c r="C13" s="65" t="s">
        <v>33</v>
      </c>
      <c r="D13" s="66" t="s">
        <v>674</v>
      </c>
      <c r="E13" s="67" t="s">
        <v>675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ht="18.45" customHeight="1" x14ac:dyDescent="0.25">
      <c r="A14" s="4">
        <v>10</v>
      </c>
      <c r="B14" s="4">
        <v>24853</v>
      </c>
      <c r="C14" s="65" t="s">
        <v>26</v>
      </c>
      <c r="D14" s="66" t="s">
        <v>655</v>
      </c>
      <c r="E14" s="67" t="s">
        <v>715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ht="18.45" customHeight="1" x14ac:dyDescent="0.25">
      <c r="A15" s="4">
        <v>11</v>
      </c>
      <c r="B15" s="4">
        <v>24856</v>
      </c>
      <c r="C15" s="65" t="s">
        <v>26</v>
      </c>
      <c r="D15" s="66" t="s">
        <v>656</v>
      </c>
      <c r="E15" s="67" t="s">
        <v>657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39"/>
      <c r="R15" s="39"/>
      <c r="S15" s="5"/>
    </row>
    <row r="16" spans="1:19" ht="18.45" customHeight="1" x14ac:dyDescent="0.25">
      <c r="A16" s="4">
        <v>12</v>
      </c>
      <c r="B16" s="4">
        <v>24862</v>
      </c>
      <c r="C16" s="65" t="s">
        <v>26</v>
      </c>
      <c r="D16" s="66" t="s">
        <v>658</v>
      </c>
      <c r="E16" s="67" t="s">
        <v>659</v>
      </c>
      <c r="F16" s="4"/>
      <c r="G16" s="5"/>
      <c r="H16" s="5"/>
      <c r="I16" s="5"/>
      <c r="J16" s="5"/>
      <c r="K16" s="5"/>
      <c r="L16" s="5"/>
      <c r="M16" s="5"/>
      <c r="N16" s="4"/>
      <c r="O16" s="5"/>
      <c r="P16" s="5"/>
      <c r="Q16" s="39"/>
      <c r="R16" s="39"/>
      <c r="S16" s="5"/>
    </row>
    <row r="17" spans="1:19" ht="18.45" customHeight="1" x14ac:dyDescent="0.25">
      <c r="A17" s="4">
        <v>13</v>
      </c>
      <c r="B17" s="4">
        <v>24876</v>
      </c>
      <c r="C17" s="65" t="s">
        <v>33</v>
      </c>
      <c r="D17" s="66" t="s">
        <v>660</v>
      </c>
      <c r="E17" s="67" t="s">
        <v>661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39"/>
      <c r="R17" s="39"/>
      <c r="S17" s="5"/>
    </row>
    <row r="18" spans="1:19" ht="18.45" customHeight="1" x14ac:dyDescent="0.25">
      <c r="A18" s="4">
        <v>14</v>
      </c>
      <c r="B18" s="79">
        <v>24879</v>
      </c>
      <c r="C18" s="65" t="s">
        <v>33</v>
      </c>
      <c r="D18" s="66" t="s">
        <v>662</v>
      </c>
      <c r="E18" s="67" t="s">
        <v>663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ht="18.45" customHeight="1" x14ac:dyDescent="0.25">
      <c r="A19" s="4">
        <v>15</v>
      </c>
      <c r="B19" s="4">
        <v>24880</v>
      </c>
      <c r="C19" s="65" t="s">
        <v>33</v>
      </c>
      <c r="D19" s="66" t="s">
        <v>676</v>
      </c>
      <c r="E19" s="67" t="s">
        <v>322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ht="18.45" customHeight="1" x14ac:dyDescent="0.25">
      <c r="A20" s="4">
        <v>16</v>
      </c>
      <c r="B20" s="4">
        <v>24882</v>
      </c>
      <c r="C20" s="78" t="s">
        <v>26</v>
      </c>
      <c r="D20" s="75" t="s">
        <v>664</v>
      </c>
      <c r="E20" s="76" t="s">
        <v>665</v>
      </c>
      <c r="F20" s="34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ht="18.45" customHeight="1" x14ac:dyDescent="0.25">
      <c r="A21" s="4">
        <v>17</v>
      </c>
      <c r="B21" s="4">
        <v>24883</v>
      </c>
      <c r="C21" s="65" t="s">
        <v>26</v>
      </c>
      <c r="D21" s="66" t="s">
        <v>131</v>
      </c>
      <c r="E21" s="67" t="s">
        <v>666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39"/>
      <c r="R21" s="39"/>
      <c r="S21" s="5"/>
    </row>
    <row r="22" spans="1:19" ht="18.45" customHeight="1" x14ac:dyDescent="0.25">
      <c r="A22" s="4">
        <v>18</v>
      </c>
      <c r="B22" s="4">
        <v>24886</v>
      </c>
      <c r="C22" s="65" t="s">
        <v>26</v>
      </c>
      <c r="D22" s="66" t="s">
        <v>428</v>
      </c>
      <c r="E22" s="67" t="s">
        <v>683</v>
      </c>
      <c r="F22" s="5"/>
      <c r="G22" s="5"/>
      <c r="H22" s="5"/>
      <c r="I22" s="5"/>
      <c r="J22" s="5"/>
      <c r="K22" s="5"/>
      <c r="L22" s="5"/>
      <c r="M22" s="5"/>
      <c r="N22" s="4"/>
      <c r="O22" s="5"/>
      <c r="P22" s="5"/>
      <c r="Q22" s="42"/>
      <c r="R22" s="42"/>
      <c r="S22" s="5"/>
    </row>
    <row r="23" spans="1:19" ht="18.45" customHeight="1" x14ac:dyDescent="0.25">
      <c r="A23" s="4">
        <v>19</v>
      </c>
      <c r="B23" s="4">
        <v>24887</v>
      </c>
      <c r="C23" s="65" t="s">
        <v>26</v>
      </c>
      <c r="D23" s="66" t="s">
        <v>684</v>
      </c>
      <c r="E23" s="67" t="s">
        <v>685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ht="18.45" customHeight="1" x14ac:dyDescent="0.25">
      <c r="A24" s="4">
        <v>20</v>
      </c>
      <c r="B24" s="4">
        <v>24890</v>
      </c>
      <c r="C24" s="65" t="s">
        <v>26</v>
      </c>
      <c r="D24" s="66" t="s">
        <v>667</v>
      </c>
      <c r="E24" s="67" t="s">
        <v>668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ht="18.45" customHeight="1" x14ac:dyDescent="0.25">
      <c r="A25" s="4">
        <v>21</v>
      </c>
      <c r="B25" s="4">
        <v>24892</v>
      </c>
      <c r="C25" s="65" t="s">
        <v>26</v>
      </c>
      <c r="D25" s="66" t="s">
        <v>704</v>
      </c>
      <c r="E25" s="67" t="s">
        <v>705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ht="18.45" customHeight="1" x14ac:dyDescent="0.25">
      <c r="A26" s="4">
        <v>22</v>
      </c>
      <c r="B26" s="4">
        <v>24893</v>
      </c>
      <c r="C26" s="65" t="s">
        <v>26</v>
      </c>
      <c r="D26" s="68" t="s">
        <v>688</v>
      </c>
      <c r="E26" s="69" t="s">
        <v>703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39"/>
      <c r="R26" s="39"/>
      <c r="S26" s="5"/>
    </row>
    <row r="27" spans="1:19" ht="18.45" customHeight="1" x14ac:dyDescent="0.25">
      <c r="A27" s="4">
        <v>23</v>
      </c>
      <c r="B27" s="4">
        <v>24916</v>
      </c>
      <c r="C27" s="65" t="s">
        <v>26</v>
      </c>
      <c r="D27" s="66" t="s">
        <v>669</v>
      </c>
      <c r="E27" s="67" t="s">
        <v>670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1"/>
      <c r="R27" s="51"/>
      <c r="S27" s="5"/>
    </row>
    <row r="28" spans="1:19" ht="18.45" customHeight="1" x14ac:dyDescent="0.25">
      <c r="A28" s="4">
        <v>24</v>
      </c>
      <c r="B28" s="79">
        <v>25578</v>
      </c>
      <c r="C28" s="65" t="s">
        <v>26</v>
      </c>
      <c r="D28" s="66" t="s">
        <v>291</v>
      </c>
      <c r="E28" s="67" t="s">
        <v>671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ht="18.45" customHeight="1" x14ac:dyDescent="0.25">
      <c r="A29" s="4">
        <v>25</v>
      </c>
      <c r="B29" s="4">
        <v>26687</v>
      </c>
      <c r="C29" s="65" t="s">
        <v>26</v>
      </c>
      <c r="D29" s="66" t="s">
        <v>679</v>
      </c>
      <c r="E29" s="67" t="s">
        <v>680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ht="18.45" customHeight="1" x14ac:dyDescent="0.25">
      <c r="A30" s="4">
        <v>26</v>
      </c>
      <c r="B30" s="4">
        <v>26688</v>
      </c>
      <c r="C30" s="65" t="s">
        <v>26</v>
      </c>
      <c r="D30" s="66" t="s">
        <v>681</v>
      </c>
      <c r="E30" s="67" t="s">
        <v>682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ht="18.45" customHeight="1" x14ac:dyDescent="0.25">
      <c r="A31" s="4">
        <v>27</v>
      </c>
      <c r="B31" s="4">
        <v>26689</v>
      </c>
      <c r="C31" s="65" t="s">
        <v>26</v>
      </c>
      <c r="D31" s="66" t="s">
        <v>686</v>
      </c>
      <c r="E31" s="67" t="s">
        <v>687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ht="18.45" customHeight="1" x14ac:dyDescent="0.25">
      <c r="A32" s="4">
        <v>28</v>
      </c>
      <c r="B32" s="4">
        <v>26690</v>
      </c>
      <c r="C32" s="65" t="s">
        <v>33</v>
      </c>
      <c r="D32" s="66" t="s">
        <v>706</v>
      </c>
      <c r="E32" s="67" t="s">
        <v>707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9"/>
      <c r="R32" s="39"/>
      <c r="S32" s="5"/>
    </row>
  </sheetData>
  <sortState xmlns:xlrd2="http://schemas.microsoft.com/office/spreadsheetml/2017/richdata2" ref="B5:E30">
    <sortCondition ref="B5:B30"/>
    <sortCondition ref="D5:D30"/>
    <sortCondition ref="E5:E30"/>
  </sortState>
  <mergeCells count="3">
    <mergeCell ref="I1:J1"/>
    <mergeCell ref="A3:E3"/>
    <mergeCell ref="F3:S3"/>
  </mergeCells>
  <pageMargins left="0.64" right="0.17" top="0.28000000000000003" bottom="0.17" header="0.3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workbookViewId="0"/>
  </sheetViews>
  <sheetFormatPr defaultColWidth="9.21875" defaultRowHeight="17.55" customHeight="1" x14ac:dyDescent="0.25"/>
  <cols>
    <col min="1" max="1" width="4.77734375" style="18" customWidth="1"/>
    <col min="2" max="2" width="11.21875" style="17" bestFit="1" customWidth="1"/>
    <col min="3" max="3" width="4.44140625" style="9" bestFit="1" customWidth="1"/>
    <col min="4" max="4" width="11.44140625" style="17" customWidth="1"/>
    <col min="5" max="5" width="13.5546875" style="17" customWidth="1"/>
    <col min="6" max="14" width="3.5546875" style="17" customWidth="1"/>
    <col min="15" max="15" width="3.5546875" style="18" customWidth="1"/>
    <col min="1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735</v>
      </c>
      <c r="D1" s="11"/>
      <c r="E1" s="8" t="s">
        <v>744</v>
      </c>
      <c r="G1" s="17" t="s">
        <v>1</v>
      </c>
      <c r="I1" s="122">
        <v>1306</v>
      </c>
      <c r="J1" s="122"/>
      <c r="L1" s="17" t="s">
        <v>2</v>
      </c>
      <c r="O1" s="18">
        <f>COUNTIF(C5:C45,"นาย")</f>
        <v>19</v>
      </c>
      <c r="P1" s="17" t="s">
        <v>3</v>
      </c>
    </row>
    <row r="2" spans="1:19" ht="19.95" customHeight="1" x14ac:dyDescent="0.25">
      <c r="A2" s="33" t="s">
        <v>745</v>
      </c>
      <c r="D2" s="8"/>
      <c r="E2" s="8"/>
      <c r="G2" s="12" t="s">
        <v>19</v>
      </c>
      <c r="L2" s="17" t="s">
        <v>4</v>
      </c>
      <c r="O2" s="18">
        <f>COUNTIF(C5:C45,"น.ส.")</f>
        <v>20</v>
      </c>
      <c r="P2" s="17" t="s">
        <v>3</v>
      </c>
      <c r="Q2" s="17" t="s">
        <v>5</v>
      </c>
      <c r="R2" s="18">
        <f>O1+O2</f>
        <v>39</v>
      </c>
      <c r="S2" s="17" t="s">
        <v>3</v>
      </c>
    </row>
    <row r="3" spans="1:19" ht="18" customHeight="1" x14ac:dyDescent="0.25">
      <c r="A3" s="126"/>
      <c r="B3" s="126"/>
      <c r="C3" s="126"/>
      <c r="D3" s="126"/>
      <c r="E3" s="126"/>
      <c r="F3" s="123" t="s">
        <v>9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6.95" customHeight="1" x14ac:dyDescent="0.25">
      <c r="A5" s="4">
        <v>1</v>
      </c>
      <c r="B5" s="46">
        <v>24479</v>
      </c>
      <c r="C5" s="36" t="s">
        <v>26</v>
      </c>
      <c r="D5" s="37" t="s">
        <v>700</v>
      </c>
      <c r="E5" s="38" t="s">
        <v>146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ht="16.95" customHeight="1" x14ac:dyDescent="0.25">
      <c r="A6" s="4">
        <v>2</v>
      </c>
      <c r="B6" s="45">
        <v>24480</v>
      </c>
      <c r="C6" s="36" t="s">
        <v>26</v>
      </c>
      <c r="D6" s="40" t="s">
        <v>167</v>
      </c>
      <c r="E6" s="41" t="s">
        <v>168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s="3" customFormat="1" ht="16.95" customHeight="1" x14ac:dyDescent="0.4">
      <c r="A7" s="4">
        <v>3</v>
      </c>
      <c r="B7" s="45">
        <v>24524</v>
      </c>
      <c r="C7" s="36" t="s">
        <v>26</v>
      </c>
      <c r="D7" s="37" t="s">
        <v>163</v>
      </c>
      <c r="E7" s="38" t="s">
        <v>164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2"/>
      <c r="R7" s="42"/>
      <c r="S7" s="43"/>
    </row>
    <row r="8" spans="1:19" ht="16.95" customHeight="1" x14ac:dyDescent="0.25">
      <c r="A8" s="4">
        <v>4</v>
      </c>
      <c r="B8" s="4">
        <v>24577</v>
      </c>
      <c r="C8" s="36" t="s">
        <v>33</v>
      </c>
      <c r="D8" s="60" t="s">
        <v>107</v>
      </c>
      <c r="E8" s="61" t="s">
        <v>108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9"/>
      <c r="R8" s="39"/>
      <c r="S8" s="5"/>
    </row>
    <row r="9" spans="1:19" ht="16.95" customHeight="1" x14ac:dyDescent="0.25">
      <c r="A9" s="4">
        <v>5</v>
      </c>
      <c r="B9" s="4">
        <v>24630</v>
      </c>
      <c r="C9" s="36" t="s">
        <v>33</v>
      </c>
      <c r="D9" s="37" t="s">
        <v>117</v>
      </c>
      <c r="E9" s="38" t="s">
        <v>118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ht="16.95" customHeight="1" x14ac:dyDescent="0.25">
      <c r="A10" s="4">
        <v>6</v>
      </c>
      <c r="B10" s="4">
        <v>24631</v>
      </c>
      <c r="C10" s="36" t="s">
        <v>33</v>
      </c>
      <c r="D10" s="37" t="s">
        <v>119</v>
      </c>
      <c r="E10" s="38" t="s">
        <v>120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42"/>
      <c r="R10" s="42"/>
      <c r="S10" s="5"/>
    </row>
    <row r="11" spans="1:19" ht="16.95" customHeight="1" x14ac:dyDescent="0.25">
      <c r="A11" s="4">
        <v>7</v>
      </c>
      <c r="B11" s="4">
        <v>24658</v>
      </c>
      <c r="C11" s="47" t="s">
        <v>26</v>
      </c>
      <c r="D11" s="48" t="s">
        <v>147</v>
      </c>
      <c r="E11" s="49" t="s">
        <v>148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ht="16.95" customHeight="1" x14ac:dyDescent="0.25">
      <c r="A12" s="4">
        <v>8</v>
      </c>
      <c r="B12" s="4">
        <v>24661</v>
      </c>
      <c r="C12" s="47" t="s">
        <v>26</v>
      </c>
      <c r="D12" s="50" t="s">
        <v>149</v>
      </c>
      <c r="E12" s="51" t="s">
        <v>150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ht="16.95" customHeight="1" x14ac:dyDescent="0.25">
      <c r="A13" s="4">
        <v>9</v>
      </c>
      <c r="B13" s="4">
        <v>24668</v>
      </c>
      <c r="C13" s="47" t="s">
        <v>33</v>
      </c>
      <c r="D13" s="50" t="s">
        <v>105</v>
      </c>
      <c r="E13" s="51" t="s">
        <v>106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ht="16.95" customHeight="1" x14ac:dyDescent="0.25">
      <c r="A14" s="4">
        <v>10</v>
      </c>
      <c r="B14" s="4">
        <v>24671</v>
      </c>
      <c r="C14" s="36" t="s">
        <v>33</v>
      </c>
      <c r="D14" s="40" t="s">
        <v>115</v>
      </c>
      <c r="E14" s="41" t="s">
        <v>116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ht="16.95" customHeight="1" x14ac:dyDescent="0.25">
      <c r="A15" s="4">
        <v>11</v>
      </c>
      <c r="B15" s="4">
        <v>24682</v>
      </c>
      <c r="C15" s="47" t="s">
        <v>33</v>
      </c>
      <c r="D15" s="48" t="s">
        <v>127</v>
      </c>
      <c r="E15" s="49" t="s">
        <v>128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39"/>
      <c r="R15" s="39"/>
      <c r="S15" s="5"/>
    </row>
    <row r="16" spans="1:19" ht="16.95" customHeight="1" x14ac:dyDescent="0.25">
      <c r="A16" s="4">
        <v>12</v>
      </c>
      <c r="B16" s="45">
        <v>24734</v>
      </c>
      <c r="C16" s="36" t="s">
        <v>26</v>
      </c>
      <c r="D16" s="37" t="s">
        <v>135</v>
      </c>
      <c r="E16" s="38" t="s">
        <v>136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39"/>
      <c r="R16" s="39"/>
      <c r="S16" s="5"/>
    </row>
    <row r="17" spans="1:19" ht="16.95" customHeight="1" x14ac:dyDescent="0.25">
      <c r="A17" s="4">
        <v>13</v>
      </c>
      <c r="B17" s="45">
        <v>24755</v>
      </c>
      <c r="C17" s="36" t="s">
        <v>33</v>
      </c>
      <c r="D17" s="40" t="s">
        <v>109</v>
      </c>
      <c r="E17" s="41" t="s">
        <v>110</v>
      </c>
      <c r="F17" s="4"/>
      <c r="G17" s="5"/>
      <c r="H17" s="5"/>
      <c r="I17" s="5"/>
      <c r="J17" s="5"/>
      <c r="K17" s="5"/>
      <c r="L17" s="5"/>
      <c r="M17" s="5"/>
      <c r="N17" s="4"/>
      <c r="O17" s="5"/>
      <c r="P17" s="5"/>
      <c r="Q17" s="39"/>
      <c r="R17" s="39"/>
      <c r="S17" s="5"/>
    </row>
    <row r="18" spans="1:19" ht="16.95" customHeight="1" x14ac:dyDescent="0.25">
      <c r="A18" s="4">
        <v>14</v>
      </c>
      <c r="B18" s="4">
        <v>24763</v>
      </c>
      <c r="C18" s="47" t="s">
        <v>33</v>
      </c>
      <c r="D18" s="48" t="s">
        <v>125</v>
      </c>
      <c r="E18" s="49" t="s">
        <v>126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ht="16.95" customHeight="1" x14ac:dyDescent="0.25">
      <c r="A19" s="4">
        <v>15</v>
      </c>
      <c r="B19" s="46">
        <v>24771</v>
      </c>
      <c r="C19" s="47" t="s">
        <v>26</v>
      </c>
      <c r="D19" s="48" t="s">
        <v>131</v>
      </c>
      <c r="E19" s="49" t="s">
        <v>132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ht="16.95" customHeight="1" x14ac:dyDescent="0.25">
      <c r="A20" s="4">
        <v>16</v>
      </c>
      <c r="B20" s="55">
        <v>26593</v>
      </c>
      <c r="C20" s="47" t="s">
        <v>33</v>
      </c>
      <c r="D20" s="48" t="s">
        <v>101</v>
      </c>
      <c r="E20" s="49" t="s">
        <v>102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ht="16.95" customHeight="1" x14ac:dyDescent="0.25">
      <c r="A21" s="4">
        <v>17</v>
      </c>
      <c r="B21" s="52">
        <v>26594</v>
      </c>
      <c r="C21" s="47" t="s">
        <v>26</v>
      </c>
      <c r="D21" s="50" t="s">
        <v>155</v>
      </c>
      <c r="E21" s="51" t="s">
        <v>156</v>
      </c>
      <c r="F21" s="34"/>
      <c r="G21" s="5"/>
      <c r="H21" s="5"/>
      <c r="I21" s="5"/>
      <c r="J21" s="5"/>
      <c r="K21" s="5"/>
      <c r="L21" s="5"/>
      <c r="M21" s="4"/>
      <c r="N21" s="5"/>
      <c r="O21" s="5"/>
      <c r="P21" s="5"/>
      <c r="Q21" s="39"/>
      <c r="R21" s="39"/>
      <c r="S21" s="5"/>
    </row>
    <row r="22" spans="1:19" ht="16.95" customHeight="1" x14ac:dyDescent="0.25">
      <c r="A22" s="4">
        <v>18</v>
      </c>
      <c r="B22" s="55">
        <v>26595</v>
      </c>
      <c r="C22" s="47" t="s">
        <v>33</v>
      </c>
      <c r="D22" s="48" t="s">
        <v>103</v>
      </c>
      <c r="E22" s="49" t="s">
        <v>104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39"/>
      <c r="R22" s="39"/>
      <c r="S22" s="5"/>
    </row>
    <row r="23" spans="1:19" ht="16.95" customHeight="1" x14ac:dyDescent="0.25">
      <c r="A23" s="4">
        <v>19</v>
      </c>
      <c r="B23" s="52">
        <v>26596</v>
      </c>
      <c r="C23" s="47" t="s">
        <v>26</v>
      </c>
      <c r="D23" s="50" t="s">
        <v>133</v>
      </c>
      <c r="E23" s="51" t="s">
        <v>134</v>
      </c>
      <c r="F23" s="5"/>
      <c r="G23" s="5"/>
      <c r="H23" s="5"/>
      <c r="I23" s="5"/>
      <c r="J23" s="5"/>
      <c r="K23" s="5"/>
      <c r="L23" s="5"/>
      <c r="M23" s="5"/>
      <c r="N23" s="4"/>
      <c r="O23" s="5"/>
      <c r="P23" s="5"/>
      <c r="Q23" s="42"/>
      <c r="R23" s="42"/>
      <c r="S23" s="5"/>
    </row>
    <row r="24" spans="1:19" ht="16.95" customHeight="1" x14ac:dyDescent="0.25">
      <c r="A24" s="4">
        <v>20</v>
      </c>
      <c r="B24" s="55">
        <v>26597</v>
      </c>
      <c r="C24" s="47" t="s">
        <v>33</v>
      </c>
      <c r="D24" s="48" t="s">
        <v>169</v>
      </c>
      <c r="E24" s="49" t="s">
        <v>170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ht="16.95" customHeight="1" x14ac:dyDescent="0.25">
      <c r="A25" s="4">
        <v>21</v>
      </c>
      <c r="B25" s="52">
        <v>26598</v>
      </c>
      <c r="C25" s="47" t="s">
        <v>33</v>
      </c>
      <c r="D25" s="50" t="s">
        <v>111</v>
      </c>
      <c r="E25" s="51" t="s">
        <v>112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ht="16.95" customHeight="1" x14ac:dyDescent="0.25">
      <c r="A26" s="4">
        <v>22</v>
      </c>
      <c r="B26" s="55">
        <v>26599</v>
      </c>
      <c r="C26" s="47" t="s">
        <v>33</v>
      </c>
      <c r="D26" s="53" t="s">
        <v>113</v>
      </c>
      <c r="E26" s="54" t="s">
        <v>114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39"/>
      <c r="R26" s="39"/>
      <c r="S26" s="5"/>
    </row>
    <row r="27" spans="1:19" ht="16.95" customHeight="1" x14ac:dyDescent="0.25">
      <c r="A27" s="4">
        <v>23</v>
      </c>
      <c r="B27" s="52">
        <v>26600</v>
      </c>
      <c r="C27" s="47" t="s">
        <v>26</v>
      </c>
      <c r="D27" s="50" t="s">
        <v>137</v>
      </c>
      <c r="E27" s="51" t="s">
        <v>138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39"/>
      <c r="R27" s="39"/>
      <c r="S27" s="5"/>
    </row>
    <row r="28" spans="1:19" ht="16.95" customHeight="1" x14ac:dyDescent="0.25">
      <c r="A28" s="4">
        <v>24</v>
      </c>
      <c r="B28" s="55">
        <v>26601</v>
      </c>
      <c r="C28" s="47" t="s">
        <v>26</v>
      </c>
      <c r="D28" s="50" t="s">
        <v>139</v>
      </c>
      <c r="E28" s="51" t="s">
        <v>140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1"/>
      <c r="R28" s="51"/>
      <c r="S28" s="5"/>
    </row>
    <row r="29" spans="1:19" ht="16.95" customHeight="1" x14ac:dyDescent="0.25">
      <c r="A29" s="4">
        <v>25</v>
      </c>
      <c r="B29" s="52">
        <v>26602</v>
      </c>
      <c r="C29" s="47" t="s">
        <v>26</v>
      </c>
      <c r="D29" s="50" t="s">
        <v>159</v>
      </c>
      <c r="E29" s="51" t="s">
        <v>160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ht="16.95" customHeight="1" x14ac:dyDescent="0.25">
      <c r="A30" s="4">
        <v>26</v>
      </c>
      <c r="B30" s="55">
        <v>26603</v>
      </c>
      <c r="C30" s="47" t="s">
        <v>26</v>
      </c>
      <c r="D30" s="48" t="s">
        <v>141</v>
      </c>
      <c r="E30" s="49" t="s">
        <v>142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ht="16.95" customHeight="1" x14ac:dyDescent="0.25">
      <c r="A31" s="4">
        <v>27</v>
      </c>
      <c r="B31" s="52">
        <v>26604</v>
      </c>
      <c r="C31" s="47" t="s">
        <v>26</v>
      </c>
      <c r="D31" s="48" t="s">
        <v>143</v>
      </c>
      <c r="E31" s="49" t="s">
        <v>723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ht="16.95" customHeight="1" x14ac:dyDescent="0.25">
      <c r="A32" s="4">
        <v>28</v>
      </c>
      <c r="B32" s="55">
        <v>26605</v>
      </c>
      <c r="C32" s="47" t="s">
        <v>26</v>
      </c>
      <c r="D32" s="48" t="s">
        <v>157</v>
      </c>
      <c r="E32" s="49" t="s">
        <v>158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9"/>
      <c r="R32" s="39"/>
      <c r="S32" s="5"/>
    </row>
    <row r="33" spans="1:19" ht="16.95" customHeight="1" x14ac:dyDescent="0.25">
      <c r="A33" s="4">
        <v>29</v>
      </c>
      <c r="B33" s="52">
        <v>26606</v>
      </c>
      <c r="C33" s="47" t="s">
        <v>26</v>
      </c>
      <c r="D33" s="50" t="s">
        <v>161</v>
      </c>
      <c r="E33" s="51" t="s">
        <v>162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39"/>
      <c r="R33" s="39"/>
      <c r="S33" s="5"/>
    </row>
    <row r="34" spans="1:19" ht="16.95" customHeight="1" x14ac:dyDescent="0.25">
      <c r="A34" s="4">
        <v>30</v>
      </c>
      <c r="B34" s="55">
        <v>26607</v>
      </c>
      <c r="C34" s="47" t="s">
        <v>33</v>
      </c>
      <c r="D34" s="50" t="s">
        <v>121</v>
      </c>
      <c r="E34" s="51" t="s">
        <v>122</v>
      </c>
      <c r="F34" s="5"/>
      <c r="G34" s="5"/>
      <c r="H34" s="5"/>
      <c r="I34" s="5"/>
      <c r="J34" s="5"/>
      <c r="K34" s="5"/>
      <c r="L34" s="5"/>
      <c r="M34" s="5"/>
      <c r="N34" s="4"/>
      <c r="O34" s="5"/>
      <c r="P34" s="5"/>
      <c r="Q34" s="39"/>
      <c r="R34" s="39"/>
      <c r="S34" s="5"/>
    </row>
    <row r="35" spans="1:19" ht="16.95" customHeight="1" x14ac:dyDescent="0.25">
      <c r="A35" s="4">
        <v>31</v>
      </c>
      <c r="B35" s="52">
        <v>26608</v>
      </c>
      <c r="C35" s="47" t="s">
        <v>26</v>
      </c>
      <c r="D35" s="48" t="s">
        <v>144</v>
      </c>
      <c r="E35" s="49" t="s">
        <v>145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39"/>
      <c r="R35" s="39"/>
      <c r="S35" s="5"/>
    </row>
    <row r="36" spans="1:19" ht="16.95" customHeight="1" x14ac:dyDescent="0.25">
      <c r="A36" s="4">
        <v>32</v>
      </c>
      <c r="B36" s="55">
        <v>26609</v>
      </c>
      <c r="C36" s="47" t="s">
        <v>33</v>
      </c>
      <c r="D36" s="48" t="s">
        <v>123</v>
      </c>
      <c r="E36" s="49" t="s">
        <v>124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39"/>
      <c r="R36" s="39"/>
      <c r="S36" s="5"/>
    </row>
    <row r="37" spans="1:19" ht="16.95" customHeight="1" x14ac:dyDescent="0.25">
      <c r="A37" s="4">
        <v>33</v>
      </c>
      <c r="B37" s="52">
        <v>26610</v>
      </c>
      <c r="C37" s="47" t="s">
        <v>33</v>
      </c>
      <c r="D37" s="50" t="s">
        <v>724</v>
      </c>
      <c r="E37" s="51" t="s">
        <v>171</v>
      </c>
      <c r="F37" s="5"/>
      <c r="G37" s="5"/>
      <c r="H37" s="5"/>
      <c r="I37" s="5"/>
      <c r="J37" s="5"/>
      <c r="K37" s="5"/>
      <c r="L37" s="5"/>
      <c r="M37" s="4"/>
      <c r="N37" s="5"/>
      <c r="O37" s="5"/>
      <c r="P37" s="5"/>
      <c r="Q37" s="39"/>
      <c r="R37" s="39"/>
      <c r="S37" s="5"/>
    </row>
    <row r="38" spans="1:19" ht="16.95" customHeight="1" x14ac:dyDescent="0.4">
      <c r="A38" s="4">
        <v>34</v>
      </c>
      <c r="B38" s="55">
        <v>26612</v>
      </c>
      <c r="C38" s="36" t="s">
        <v>33</v>
      </c>
      <c r="D38" s="40" t="s">
        <v>165</v>
      </c>
      <c r="E38" s="41" t="s">
        <v>166</v>
      </c>
      <c r="F38" s="43"/>
      <c r="G38" s="43"/>
      <c r="H38" s="43"/>
      <c r="I38" s="43"/>
      <c r="J38" s="43"/>
      <c r="K38" s="43"/>
      <c r="L38" s="43"/>
      <c r="M38" s="43"/>
      <c r="N38" s="44"/>
      <c r="O38" s="43"/>
      <c r="P38" s="43"/>
      <c r="Q38" s="42"/>
      <c r="R38" s="42"/>
      <c r="S38" s="43"/>
    </row>
    <row r="39" spans="1:19" ht="16.95" customHeight="1" x14ac:dyDescent="0.25">
      <c r="A39" s="4">
        <v>35</v>
      </c>
      <c r="B39" s="55">
        <v>26614</v>
      </c>
      <c r="C39" s="36" t="s">
        <v>33</v>
      </c>
      <c r="D39" s="40" t="s">
        <v>129</v>
      </c>
      <c r="E39" s="41" t="s">
        <v>130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42"/>
      <c r="R39" s="42"/>
      <c r="S39" s="5"/>
    </row>
    <row r="40" spans="1:19" ht="16.95" customHeight="1" x14ac:dyDescent="0.25">
      <c r="A40" s="4">
        <v>36</v>
      </c>
      <c r="B40" s="52">
        <v>26615</v>
      </c>
      <c r="C40" s="47" t="s">
        <v>26</v>
      </c>
      <c r="D40" s="48" t="s">
        <v>151</v>
      </c>
      <c r="E40" s="49" t="s">
        <v>152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42"/>
      <c r="R40" s="42"/>
      <c r="S40" s="5"/>
    </row>
    <row r="41" spans="1:19" ht="16.95" customHeight="1" x14ac:dyDescent="0.25">
      <c r="A41" s="4">
        <v>37</v>
      </c>
      <c r="B41" s="55">
        <v>26616</v>
      </c>
      <c r="C41" s="47" t="s">
        <v>26</v>
      </c>
      <c r="D41" s="48" t="s">
        <v>153</v>
      </c>
      <c r="E41" s="49" t="s">
        <v>154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39"/>
      <c r="R41" s="39"/>
      <c r="S41" s="5"/>
    </row>
    <row r="42" spans="1:19" ht="16.95" customHeight="1" x14ac:dyDescent="0.25">
      <c r="A42" s="4">
        <v>38</v>
      </c>
      <c r="B42" s="55">
        <v>26618</v>
      </c>
      <c r="C42" s="47" t="s">
        <v>26</v>
      </c>
      <c r="D42" s="48" t="s">
        <v>701</v>
      </c>
      <c r="E42" s="49" t="s">
        <v>702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39"/>
      <c r="R42" s="39"/>
      <c r="S42" s="5"/>
    </row>
    <row r="43" spans="1:19" ht="16.95" customHeight="1" x14ac:dyDescent="0.25">
      <c r="A43" s="4">
        <v>39</v>
      </c>
      <c r="B43" s="55">
        <v>26619</v>
      </c>
      <c r="C43" s="47" t="s">
        <v>33</v>
      </c>
      <c r="D43" s="48" t="s">
        <v>694</v>
      </c>
      <c r="E43" s="49" t="s">
        <v>695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39"/>
      <c r="R43" s="39"/>
      <c r="S43" s="5"/>
    </row>
  </sheetData>
  <sortState xmlns:xlrd2="http://schemas.microsoft.com/office/spreadsheetml/2017/richdata2" ref="B5:E45">
    <sortCondition ref="B5:B45"/>
    <sortCondition ref="D5:D45"/>
    <sortCondition ref="E5:E45"/>
  </sortState>
  <mergeCells count="3">
    <mergeCell ref="I1:J1"/>
    <mergeCell ref="F3:S3"/>
    <mergeCell ref="A3:E3"/>
  </mergeCells>
  <phoneticPr fontId="1" type="noConversion"/>
  <pageMargins left="0.57999999999999996" right="0.17" top="0.28999999999999998" bottom="0.21" header="0.2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workbookViewId="0"/>
  </sheetViews>
  <sheetFormatPr defaultColWidth="9.21875" defaultRowHeight="17.55" customHeight="1" x14ac:dyDescent="0.25"/>
  <cols>
    <col min="1" max="1" width="4.77734375" style="18" customWidth="1"/>
    <col min="2" max="2" width="11" style="17" bestFit="1" customWidth="1"/>
    <col min="3" max="3" width="4.44140625" style="9" bestFit="1" customWidth="1"/>
    <col min="4" max="4" width="10.21875" style="17" customWidth="1"/>
    <col min="5" max="5" width="12.6640625" style="17" customWidth="1"/>
    <col min="6" max="14" width="3.77734375" style="17" customWidth="1"/>
    <col min="15" max="15" width="3.77734375" style="18" customWidth="1"/>
    <col min="16" max="19" width="3.77734375" style="17" customWidth="1"/>
    <col min="20" max="20" width="23.77734375" style="17" customWidth="1"/>
    <col min="21" max="16384" width="9.21875" style="17"/>
  </cols>
  <sheetData>
    <row r="1" spans="1:19" ht="21.45" customHeight="1" x14ac:dyDescent="0.25">
      <c r="A1" s="10" t="s">
        <v>736</v>
      </c>
      <c r="D1" s="11"/>
      <c r="E1" s="8" t="s">
        <v>744</v>
      </c>
      <c r="G1" s="17" t="s">
        <v>1</v>
      </c>
      <c r="I1" s="122">
        <v>2401</v>
      </c>
      <c r="J1" s="122"/>
      <c r="L1" s="17" t="s">
        <v>2</v>
      </c>
      <c r="O1" s="18">
        <f>COUNTIF(C5:C45,"นาย")</f>
        <v>24</v>
      </c>
      <c r="P1" s="17" t="s">
        <v>3</v>
      </c>
    </row>
    <row r="2" spans="1:19" ht="19.95" customHeight="1" x14ac:dyDescent="0.25">
      <c r="A2" s="8" t="s">
        <v>746</v>
      </c>
      <c r="D2" s="8"/>
      <c r="E2" s="8"/>
      <c r="G2" s="12" t="s">
        <v>20</v>
      </c>
      <c r="L2" s="17" t="s">
        <v>4</v>
      </c>
      <c r="O2" s="18">
        <f>COUNTIF(C5:C44,"น.ส.")</f>
        <v>17</v>
      </c>
      <c r="P2" s="17" t="s">
        <v>3</v>
      </c>
      <c r="Q2" s="17" t="s">
        <v>5</v>
      </c>
      <c r="R2" s="18">
        <f>O1+O2</f>
        <v>41</v>
      </c>
      <c r="S2" s="17" t="s">
        <v>3</v>
      </c>
    </row>
    <row r="3" spans="1:19" ht="16.5" customHeight="1" x14ac:dyDescent="0.25">
      <c r="A3" s="126"/>
      <c r="B3" s="126"/>
      <c r="C3" s="126"/>
      <c r="D3" s="126"/>
      <c r="E3" s="126"/>
      <c r="F3" s="123" t="s">
        <v>11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7.55" customHeight="1" x14ac:dyDescent="0.25">
      <c r="A5" s="4">
        <v>1</v>
      </c>
      <c r="B5" s="4">
        <v>24498</v>
      </c>
      <c r="C5" s="6" t="s">
        <v>33</v>
      </c>
      <c r="D5" s="62" t="s">
        <v>243</v>
      </c>
      <c r="E5" s="63" t="s">
        <v>244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ht="17.55" customHeight="1" x14ac:dyDescent="0.25">
      <c r="A6" s="4">
        <v>2</v>
      </c>
      <c r="B6" s="4">
        <v>24518</v>
      </c>
      <c r="C6" s="6" t="s">
        <v>26</v>
      </c>
      <c r="D6" s="62" t="s">
        <v>245</v>
      </c>
      <c r="E6" s="63" t="s">
        <v>246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s="3" customFormat="1" ht="17.55" customHeight="1" x14ac:dyDescent="0.4">
      <c r="A7" s="4">
        <v>3</v>
      </c>
      <c r="B7" s="4">
        <v>24528</v>
      </c>
      <c r="C7" s="6" t="s">
        <v>33</v>
      </c>
      <c r="D7" s="35" t="s">
        <v>209</v>
      </c>
      <c r="E7" s="34" t="s">
        <v>210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2"/>
      <c r="R7" s="42"/>
      <c r="S7" s="43"/>
    </row>
    <row r="8" spans="1:19" ht="17.55" customHeight="1" x14ac:dyDescent="0.25">
      <c r="A8" s="4">
        <v>4</v>
      </c>
      <c r="B8" s="4">
        <v>24532</v>
      </c>
      <c r="C8" s="6" t="s">
        <v>33</v>
      </c>
      <c r="D8" s="35" t="s">
        <v>237</v>
      </c>
      <c r="E8" s="34" t="s">
        <v>238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9"/>
      <c r="R8" s="39"/>
      <c r="S8" s="5"/>
    </row>
    <row r="9" spans="1:19" ht="17.55" customHeight="1" x14ac:dyDescent="0.25">
      <c r="A9" s="4">
        <v>5</v>
      </c>
      <c r="B9" s="4">
        <v>24567</v>
      </c>
      <c r="C9" s="6" t="s">
        <v>26</v>
      </c>
      <c r="D9" s="35" t="s">
        <v>172</v>
      </c>
      <c r="E9" s="34" t="s">
        <v>173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ht="17.55" customHeight="1" x14ac:dyDescent="0.25">
      <c r="A10" s="4">
        <v>6</v>
      </c>
      <c r="B10" s="4">
        <v>24576</v>
      </c>
      <c r="C10" s="6" t="s">
        <v>33</v>
      </c>
      <c r="D10" s="62" t="s">
        <v>239</v>
      </c>
      <c r="E10" s="63" t="s">
        <v>240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42"/>
      <c r="R10" s="42"/>
      <c r="S10" s="5"/>
    </row>
    <row r="11" spans="1:19" ht="17.55" customHeight="1" x14ac:dyDescent="0.25">
      <c r="A11" s="4">
        <v>7</v>
      </c>
      <c r="B11" s="4">
        <v>24636</v>
      </c>
      <c r="C11" s="6" t="s">
        <v>33</v>
      </c>
      <c r="D11" s="35" t="s">
        <v>174</v>
      </c>
      <c r="E11" s="34" t="s">
        <v>175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ht="17.55" customHeight="1" x14ac:dyDescent="0.25">
      <c r="A12" s="4">
        <v>8</v>
      </c>
      <c r="B12" s="4">
        <v>24683</v>
      </c>
      <c r="C12" s="6" t="s">
        <v>33</v>
      </c>
      <c r="D12" s="35" t="s">
        <v>219</v>
      </c>
      <c r="E12" s="34" t="s">
        <v>220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s="3" customFormat="1" ht="18.45" customHeight="1" x14ac:dyDescent="0.4">
      <c r="A13" s="4">
        <v>9</v>
      </c>
      <c r="B13" s="4">
        <v>24694</v>
      </c>
      <c r="C13" s="65" t="s">
        <v>26</v>
      </c>
      <c r="D13" s="68" t="s">
        <v>691</v>
      </c>
      <c r="E13" s="69" t="s">
        <v>692</v>
      </c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2"/>
      <c r="R13" s="42"/>
      <c r="S13" s="43"/>
    </row>
    <row r="14" spans="1:19" ht="17.55" customHeight="1" x14ac:dyDescent="0.25">
      <c r="A14" s="4">
        <v>10</v>
      </c>
      <c r="B14" s="46">
        <v>24701</v>
      </c>
      <c r="C14" s="6" t="s">
        <v>26</v>
      </c>
      <c r="D14" s="35" t="s">
        <v>227</v>
      </c>
      <c r="E14" s="34" t="s">
        <v>228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ht="17.55" customHeight="1" x14ac:dyDescent="0.25">
      <c r="A15" s="4">
        <v>11</v>
      </c>
      <c r="B15" s="4">
        <v>24703</v>
      </c>
      <c r="C15" s="6" t="s">
        <v>26</v>
      </c>
      <c r="D15" s="35" t="s">
        <v>176</v>
      </c>
      <c r="E15" s="34" t="s">
        <v>177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39"/>
      <c r="R15" s="39"/>
      <c r="S15" s="5"/>
    </row>
    <row r="16" spans="1:19" ht="17.55" customHeight="1" x14ac:dyDescent="0.25">
      <c r="A16" s="4">
        <v>12</v>
      </c>
      <c r="B16" s="4">
        <v>24713</v>
      </c>
      <c r="C16" s="6" t="s">
        <v>33</v>
      </c>
      <c r="D16" s="35" t="s">
        <v>178</v>
      </c>
      <c r="E16" s="34" t="s">
        <v>179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39"/>
      <c r="R16" s="39"/>
      <c r="S16" s="5"/>
    </row>
    <row r="17" spans="1:19" ht="17.55" customHeight="1" x14ac:dyDescent="0.25">
      <c r="A17" s="4">
        <v>13</v>
      </c>
      <c r="B17" s="4">
        <v>24750</v>
      </c>
      <c r="C17" s="6" t="s">
        <v>33</v>
      </c>
      <c r="D17" s="62" t="s">
        <v>247</v>
      </c>
      <c r="E17" s="63" t="s">
        <v>248</v>
      </c>
      <c r="F17" s="4"/>
      <c r="G17" s="5"/>
      <c r="H17" s="5"/>
      <c r="I17" s="5"/>
      <c r="J17" s="5"/>
      <c r="K17" s="5"/>
      <c r="L17" s="5"/>
      <c r="M17" s="5"/>
      <c r="N17" s="4"/>
      <c r="O17" s="5"/>
      <c r="P17" s="5"/>
      <c r="Q17" s="39"/>
      <c r="R17" s="39"/>
      <c r="S17" s="5"/>
    </row>
    <row r="18" spans="1:19" ht="17.55" customHeight="1" x14ac:dyDescent="0.25">
      <c r="A18" s="4">
        <v>14</v>
      </c>
      <c r="B18" s="4">
        <v>24754</v>
      </c>
      <c r="C18" s="6" t="s">
        <v>33</v>
      </c>
      <c r="D18" s="35" t="s">
        <v>180</v>
      </c>
      <c r="E18" s="34" t="s">
        <v>181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ht="17.55" customHeight="1" x14ac:dyDescent="0.25">
      <c r="A19" s="4">
        <v>15</v>
      </c>
      <c r="B19" s="4">
        <v>24768</v>
      </c>
      <c r="C19" s="6" t="s">
        <v>33</v>
      </c>
      <c r="D19" s="35" t="s">
        <v>182</v>
      </c>
      <c r="E19" s="34" t="s">
        <v>183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ht="17.55" customHeight="1" x14ac:dyDescent="0.25">
      <c r="A20" s="4">
        <v>16</v>
      </c>
      <c r="B20" s="4">
        <v>24790</v>
      </c>
      <c r="C20" s="6" t="s">
        <v>33</v>
      </c>
      <c r="D20" s="35" t="s">
        <v>184</v>
      </c>
      <c r="E20" s="34" t="s">
        <v>185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ht="17.55" customHeight="1" x14ac:dyDescent="0.25">
      <c r="A21" s="4">
        <v>17</v>
      </c>
      <c r="B21" s="4">
        <v>24799</v>
      </c>
      <c r="C21" s="6" t="s">
        <v>33</v>
      </c>
      <c r="D21" s="35" t="s">
        <v>186</v>
      </c>
      <c r="E21" s="34" t="s">
        <v>187</v>
      </c>
      <c r="F21" s="34"/>
      <c r="G21" s="5"/>
      <c r="H21" s="5"/>
      <c r="I21" s="5"/>
      <c r="J21" s="5"/>
      <c r="K21" s="5"/>
      <c r="L21" s="5"/>
      <c r="M21" s="4"/>
      <c r="N21" s="5"/>
      <c r="O21" s="5"/>
      <c r="P21" s="5"/>
      <c r="Q21" s="39"/>
      <c r="R21" s="39"/>
      <c r="S21" s="5"/>
    </row>
    <row r="22" spans="1:19" ht="17.55" customHeight="1" x14ac:dyDescent="0.25">
      <c r="A22" s="4">
        <v>18</v>
      </c>
      <c r="B22" s="4">
        <v>24818</v>
      </c>
      <c r="C22" s="6" t="s">
        <v>26</v>
      </c>
      <c r="D22" s="35" t="s">
        <v>716</v>
      </c>
      <c r="E22" s="34" t="s">
        <v>188</v>
      </c>
      <c r="F22" s="5"/>
      <c r="G22" s="5"/>
      <c r="H22" s="5"/>
      <c r="I22" s="5"/>
      <c r="J22" s="5"/>
      <c r="K22" s="5"/>
      <c r="L22" s="5"/>
      <c r="M22" s="5"/>
      <c r="N22" s="4"/>
      <c r="O22" s="5"/>
      <c r="P22" s="5"/>
      <c r="Q22" s="42"/>
      <c r="R22" s="42"/>
      <c r="S22" s="5"/>
    </row>
    <row r="23" spans="1:19" ht="17.55" customHeight="1" x14ac:dyDescent="0.25">
      <c r="A23" s="4">
        <v>19</v>
      </c>
      <c r="B23" s="4">
        <v>24819</v>
      </c>
      <c r="C23" s="6" t="s">
        <v>26</v>
      </c>
      <c r="D23" s="35" t="s">
        <v>189</v>
      </c>
      <c r="E23" s="34" t="s">
        <v>190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ht="17.55" customHeight="1" x14ac:dyDescent="0.25">
      <c r="A24" s="4">
        <v>20</v>
      </c>
      <c r="B24" s="4">
        <v>24822</v>
      </c>
      <c r="C24" s="6" t="s">
        <v>26</v>
      </c>
      <c r="D24" s="35" t="s">
        <v>191</v>
      </c>
      <c r="E24" s="34" t="s">
        <v>192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ht="17.55" customHeight="1" x14ac:dyDescent="0.25">
      <c r="A25" s="4">
        <v>21</v>
      </c>
      <c r="B25" s="4">
        <v>24823</v>
      </c>
      <c r="C25" s="6" t="s">
        <v>26</v>
      </c>
      <c r="D25" s="35" t="s">
        <v>193</v>
      </c>
      <c r="E25" s="34" t="s">
        <v>194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ht="17.55" customHeight="1" x14ac:dyDescent="0.25">
      <c r="A26" s="4">
        <v>22</v>
      </c>
      <c r="B26" s="4">
        <v>24826</v>
      </c>
      <c r="C26" s="6" t="s">
        <v>26</v>
      </c>
      <c r="D26" s="35" t="s">
        <v>195</v>
      </c>
      <c r="E26" s="34" t="s">
        <v>196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39"/>
      <c r="R26" s="39"/>
      <c r="S26" s="5"/>
    </row>
    <row r="27" spans="1:19" ht="17.55" customHeight="1" x14ac:dyDescent="0.25">
      <c r="A27" s="4">
        <v>23</v>
      </c>
      <c r="B27" s="4">
        <v>24832</v>
      </c>
      <c r="C27" s="6" t="s">
        <v>33</v>
      </c>
      <c r="D27" s="35" t="s">
        <v>197</v>
      </c>
      <c r="E27" s="34" t="s">
        <v>198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1"/>
      <c r="R27" s="51"/>
      <c r="S27" s="5"/>
    </row>
    <row r="28" spans="1:19" ht="17.55" customHeight="1" x14ac:dyDescent="0.25">
      <c r="A28" s="4">
        <v>24</v>
      </c>
      <c r="B28" s="79">
        <v>24833</v>
      </c>
      <c r="C28" s="6" t="s">
        <v>33</v>
      </c>
      <c r="D28" s="35" t="s">
        <v>235</v>
      </c>
      <c r="E28" s="34" t="s">
        <v>236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ht="17.55" customHeight="1" x14ac:dyDescent="0.25">
      <c r="A29" s="4">
        <v>25</v>
      </c>
      <c r="B29" s="79">
        <v>24834</v>
      </c>
      <c r="C29" s="6" t="s">
        <v>33</v>
      </c>
      <c r="D29" s="35" t="s">
        <v>199</v>
      </c>
      <c r="E29" s="34" t="s">
        <v>200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ht="17.55" customHeight="1" x14ac:dyDescent="0.25">
      <c r="A30" s="4">
        <v>26</v>
      </c>
      <c r="B30" s="79">
        <v>24841</v>
      </c>
      <c r="C30" s="6" t="s">
        <v>33</v>
      </c>
      <c r="D30" s="35" t="s">
        <v>201</v>
      </c>
      <c r="E30" s="34" t="s">
        <v>202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ht="17.55" customHeight="1" x14ac:dyDescent="0.25">
      <c r="A31" s="4">
        <v>27</v>
      </c>
      <c r="B31" s="4">
        <v>24851</v>
      </c>
      <c r="C31" s="6" t="s">
        <v>33</v>
      </c>
      <c r="D31" s="35" t="s">
        <v>203</v>
      </c>
      <c r="E31" s="34" t="s">
        <v>204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ht="17.55" customHeight="1" x14ac:dyDescent="0.25">
      <c r="A32" s="4">
        <v>28</v>
      </c>
      <c r="B32" s="79">
        <v>24854</v>
      </c>
      <c r="C32" s="6" t="s">
        <v>26</v>
      </c>
      <c r="D32" s="35" t="s">
        <v>205</v>
      </c>
      <c r="E32" s="34" t="s">
        <v>206</v>
      </c>
      <c r="F32" s="5"/>
      <c r="G32" s="5"/>
      <c r="H32" s="5"/>
      <c r="I32" s="5"/>
      <c r="J32" s="5"/>
      <c r="K32" s="5"/>
      <c r="L32" s="5"/>
      <c r="M32" s="5"/>
      <c r="N32" s="4"/>
      <c r="O32" s="5"/>
      <c r="P32" s="5"/>
      <c r="Q32" s="39"/>
      <c r="R32" s="39"/>
      <c r="S32" s="5"/>
    </row>
    <row r="33" spans="1:19" ht="17.55" customHeight="1" x14ac:dyDescent="0.25">
      <c r="A33" s="4">
        <v>29</v>
      </c>
      <c r="B33" s="79">
        <v>24877</v>
      </c>
      <c r="C33" s="6" t="s">
        <v>33</v>
      </c>
      <c r="D33" s="35" t="s">
        <v>211</v>
      </c>
      <c r="E33" s="34" t="s">
        <v>212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39"/>
      <c r="R33" s="39"/>
      <c r="S33" s="5"/>
    </row>
    <row r="34" spans="1:19" ht="17.55" customHeight="1" x14ac:dyDescent="0.25">
      <c r="A34" s="4">
        <v>30</v>
      </c>
      <c r="B34" s="79">
        <v>24905</v>
      </c>
      <c r="C34" s="6" t="s">
        <v>33</v>
      </c>
      <c r="D34" s="35" t="s">
        <v>207</v>
      </c>
      <c r="E34" s="34" t="s">
        <v>208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9"/>
      <c r="R34" s="39"/>
      <c r="S34" s="5"/>
    </row>
    <row r="35" spans="1:19" ht="17.55" customHeight="1" x14ac:dyDescent="0.25">
      <c r="A35" s="4">
        <v>31</v>
      </c>
      <c r="B35" s="79">
        <v>24920</v>
      </c>
      <c r="C35" s="6" t="s">
        <v>26</v>
      </c>
      <c r="D35" s="62" t="s">
        <v>241</v>
      </c>
      <c r="E35" s="63" t="s">
        <v>242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42"/>
      <c r="R35" s="42"/>
      <c r="S35" s="5"/>
    </row>
    <row r="36" spans="1:19" ht="17.55" customHeight="1" x14ac:dyDescent="0.4">
      <c r="A36" s="4">
        <v>32</v>
      </c>
      <c r="B36" s="4">
        <v>24929</v>
      </c>
      <c r="C36" s="6" t="s">
        <v>26</v>
      </c>
      <c r="D36" s="35" t="s">
        <v>229</v>
      </c>
      <c r="E36" s="34" t="s">
        <v>230</v>
      </c>
      <c r="F36" s="43"/>
      <c r="G36" s="43"/>
      <c r="H36" s="43"/>
      <c r="I36" s="43"/>
      <c r="J36" s="43"/>
      <c r="K36" s="43"/>
      <c r="L36" s="43"/>
      <c r="M36" s="43"/>
      <c r="N36" s="44"/>
      <c r="O36" s="43"/>
      <c r="P36" s="43"/>
      <c r="Q36" s="42"/>
      <c r="R36" s="42"/>
      <c r="S36" s="43"/>
    </row>
    <row r="37" spans="1:19" ht="17.55" customHeight="1" x14ac:dyDescent="0.25">
      <c r="A37" s="4">
        <v>33</v>
      </c>
      <c r="B37" s="55">
        <v>26620</v>
      </c>
      <c r="C37" s="6" t="s">
        <v>33</v>
      </c>
      <c r="D37" s="35" t="s">
        <v>233</v>
      </c>
      <c r="E37" s="34" t="s">
        <v>234</v>
      </c>
      <c r="F37" s="5"/>
      <c r="G37" s="5"/>
      <c r="H37" s="5"/>
      <c r="I37" s="5"/>
      <c r="J37" s="5"/>
      <c r="K37" s="5"/>
      <c r="L37" s="5"/>
      <c r="M37" s="4"/>
      <c r="N37" s="5"/>
      <c r="O37" s="5"/>
      <c r="P37" s="5"/>
      <c r="Q37" s="39"/>
      <c r="R37" s="39"/>
      <c r="S37" s="5"/>
    </row>
    <row r="38" spans="1:19" ht="17.55" customHeight="1" x14ac:dyDescent="0.25">
      <c r="A38" s="4">
        <v>34</v>
      </c>
      <c r="B38" s="55">
        <v>26621</v>
      </c>
      <c r="C38" s="6" t="s">
        <v>26</v>
      </c>
      <c r="D38" s="35" t="s">
        <v>221</v>
      </c>
      <c r="E38" s="34" t="s">
        <v>222</v>
      </c>
      <c r="F38" s="5"/>
      <c r="G38" s="5"/>
      <c r="H38" s="5"/>
      <c r="I38" s="5"/>
      <c r="J38" s="5"/>
      <c r="K38" s="5"/>
      <c r="L38" s="5"/>
      <c r="M38" s="4"/>
      <c r="N38" s="5"/>
      <c r="O38" s="5"/>
      <c r="P38" s="5"/>
      <c r="Q38" s="42"/>
      <c r="R38" s="42"/>
      <c r="S38" s="5"/>
    </row>
    <row r="39" spans="1:19" ht="17.55" customHeight="1" x14ac:dyDescent="0.25">
      <c r="A39" s="4">
        <v>35</v>
      </c>
      <c r="B39" s="55">
        <v>26622</v>
      </c>
      <c r="C39" s="6" t="s">
        <v>26</v>
      </c>
      <c r="D39" s="35" t="s">
        <v>223</v>
      </c>
      <c r="E39" s="34" t="s">
        <v>224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42"/>
      <c r="R39" s="42"/>
      <c r="S39" s="5"/>
    </row>
    <row r="40" spans="1:19" ht="17.55" customHeight="1" x14ac:dyDescent="0.25">
      <c r="A40" s="4">
        <v>36</v>
      </c>
      <c r="B40" s="55">
        <v>26623</v>
      </c>
      <c r="C40" s="6" t="s">
        <v>33</v>
      </c>
      <c r="D40" s="62" t="s">
        <v>213</v>
      </c>
      <c r="E40" s="63" t="s">
        <v>214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39"/>
      <c r="R40" s="39"/>
      <c r="S40" s="5"/>
    </row>
    <row r="41" spans="1:19" ht="17.55" customHeight="1" x14ac:dyDescent="0.25">
      <c r="A41" s="4">
        <v>37</v>
      </c>
      <c r="B41" s="46">
        <v>26624</v>
      </c>
      <c r="C41" s="64" t="s">
        <v>26</v>
      </c>
      <c r="D41" s="35" t="s">
        <v>225</v>
      </c>
      <c r="E41" s="35" t="s">
        <v>226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39"/>
      <c r="R41" s="39"/>
      <c r="S41" s="5"/>
    </row>
    <row r="42" spans="1:19" ht="17.55" customHeight="1" x14ac:dyDescent="0.25">
      <c r="A42" s="4">
        <v>38</v>
      </c>
      <c r="B42" s="46">
        <v>26625</v>
      </c>
      <c r="C42" s="64" t="s">
        <v>33</v>
      </c>
      <c r="D42" s="62" t="s">
        <v>215</v>
      </c>
      <c r="E42" s="35" t="s">
        <v>216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39"/>
      <c r="R42" s="39"/>
      <c r="S42" s="5"/>
    </row>
    <row r="43" spans="1:19" ht="17.55" customHeight="1" x14ac:dyDescent="0.25">
      <c r="A43" s="4">
        <v>39</v>
      </c>
      <c r="B43" s="46">
        <v>26626</v>
      </c>
      <c r="C43" s="64" t="s">
        <v>33</v>
      </c>
      <c r="D43" s="35" t="s">
        <v>217</v>
      </c>
      <c r="E43" s="34" t="s">
        <v>218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39"/>
      <c r="R43" s="39"/>
      <c r="S43" s="5"/>
    </row>
    <row r="44" spans="1:19" ht="17.55" customHeight="1" x14ac:dyDescent="0.25">
      <c r="A44" s="4">
        <v>40</v>
      </c>
      <c r="B44" s="46">
        <v>26627</v>
      </c>
      <c r="C44" s="64" t="s">
        <v>26</v>
      </c>
      <c r="D44" s="35" t="s">
        <v>231</v>
      </c>
      <c r="E44" s="34" t="s">
        <v>232</v>
      </c>
      <c r="F44" s="5"/>
      <c r="G44" s="5"/>
      <c r="H44" s="5"/>
      <c r="I44" s="5"/>
      <c r="J44" s="5"/>
      <c r="K44" s="5"/>
      <c r="L44" s="5"/>
      <c r="M44" s="4"/>
      <c r="N44" s="5"/>
      <c r="O44" s="5"/>
      <c r="P44" s="5"/>
      <c r="Q44" s="39"/>
      <c r="R44" s="39"/>
      <c r="S44" s="5"/>
    </row>
    <row r="45" spans="1:19" ht="17.55" customHeight="1" x14ac:dyDescent="0.25">
      <c r="A45" s="4">
        <v>41</v>
      </c>
      <c r="B45" s="46">
        <v>26628</v>
      </c>
      <c r="C45" s="64" t="s">
        <v>33</v>
      </c>
      <c r="D45" s="35" t="s">
        <v>696</v>
      </c>
      <c r="E45" s="34" t="s">
        <v>697</v>
      </c>
      <c r="F45" s="5"/>
      <c r="G45" s="5"/>
      <c r="H45" s="5"/>
      <c r="I45" s="5"/>
      <c r="J45" s="5"/>
      <c r="K45" s="5"/>
      <c r="L45" s="5"/>
      <c r="M45" s="4"/>
      <c r="N45" s="5"/>
      <c r="O45" s="5"/>
      <c r="P45" s="5"/>
      <c r="Q45" s="39"/>
      <c r="R45" s="39"/>
      <c r="S45" s="5"/>
    </row>
  </sheetData>
  <sortState xmlns:xlrd2="http://schemas.microsoft.com/office/spreadsheetml/2017/richdata2" ref="B5:E44">
    <sortCondition ref="B5:B44"/>
    <sortCondition ref="D5:D44"/>
    <sortCondition ref="E5:E44"/>
  </sortState>
  <mergeCells count="3">
    <mergeCell ref="A3:E3"/>
    <mergeCell ref="F3:S3"/>
    <mergeCell ref="I1:J1"/>
  </mergeCells>
  <phoneticPr fontId="1" type="noConversion"/>
  <pageMargins left="0.62" right="0.21" top="0.38" bottom="0.2" header="0.35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2"/>
  <sheetViews>
    <sheetView workbookViewId="0">
      <selection activeCell="B1" sqref="B1"/>
    </sheetView>
  </sheetViews>
  <sheetFormatPr defaultColWidth="9.21875" defaultRowHeight="17.55" customHeight="1" x14ac:dyDescent="0.35"/>
  <cols>
    <col min="1" max="1" width="4.77734375" style="2" customWidth="1"/>
    <col min="2" max="2" width="11" style="1" bestFit="1" customWidth="1"/>
    <col min="3" max="3" width="4.21875" style="7" bestFit="1" customWidth="1"/>
    <col min="4" max="4" width="11.77734375" style="1" customWidth="1"/>
    <col min="5" max="5" width="14" style="1" bestFit="1" customWidth="1"/>
    <col min="6" max="14" width="3.77734375" style="1" customWidth="1"/>
    <col min="15" max="15" width="3.77734375" style="2" customWidth="1"/>
    <col min="16" max="19" width="3.77734375" style="1" customWidth="1"/>
    <col min="20" max="20" width="9.21875" style="1" customWidth="1"/>
    <col min="21" max="16384" width="9.21875" style="1"/>
  </cols>
  <sheetData>
    <row r="1" spans="1:19" s="17" customFormat="1" ht="21.45" customHeight="1" x14ac:dyDescent="0.25">
      <c r="A1" s="10" t="s">
        <v>737</v>
      </c>
      <c r="C1" s="9"/>
      <c r="D1" s="11"/>
      <c r="E1" s="8" t="s">
        <v>744</v>
      </c>
      <c r="G1" s="17" t="s">
        <v>1</v>
      </c>
      <c r="I1" s="122">
        <v>2402</v>
      </c>
      <c r="J1" s="122"/>
      <c r="L1" s="17" t="s">
        <v>2</v>
      </c>
      <c r="O1" s="18">
        <f>COUNTIF(C5:C43,"นาย")</f>
        <v>18</v>
      </c>
      <c r="P1" s="17" t="s">
        <v>3</v>
      </c>
    </row>
    <row r="2" spans="1:19" s="17" customFormat="1" ht="19.95" customHeight="1" x14ac:dyDescent="0.25">
      <c r="A2" s="8" t="s">
        <v>747</v>
      </c>
      <c r="C2" s="9"/>
      <c r="D2" s="8"/>
      <c r="E2" s="8"/>
      <c r="G2" s="12" t="s">
        <v>21</v>
      </c>
      <c r="L2" s="17" t="s">
        <v>4</v>
      </c>
      <c r="O2" s="18">
        <f>COUNTIF(C5:C43,"น.ส.")</f>
        <v>20</v>
      </c>
      <c r="P2" s="17" t="s">
        <v>3</v>
      </c>
      <c r="Q2" s="17" t="s">
        <v>5</v>
      </c>
      <c r="R2" s="18">
        <f>O1+O2</f>
        <v>38</v>
      </c>
      <c r="S2" s="17" t="s">
        <v>3</v>
      </c>
    </row>
    <row r="3" spans="1:19" ht="16.5" customHeight="1" x14ac:dyDescent="0.35">
      <c r="A3" s="126"/>
      <c r="B3" s="126"/>
      <c r="C3" s="126"/>
      <c r="D3" s="126"/>
      <c r="E3" s="126"/>
      <c r="F3" s="127" t="s">
        <v>12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17" customFormat="1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7" customFormat="1" ht="17.55" customHeight="1" x14ac:dyDescent="0.25">
      <c r="A5" s="4">
        <v>1</v>
      </c>
      <c r="B5" s="4">
        <v>24501</v>
      </c>
      <c r="C5" s="65" t="s">
        <v>33</v>
      </c>
      <c r="D5" s="66" t="s">
        <v>249</v>
      </c>
      <c r="E5" s="67" t="s">
        <v>250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s="17" customFormat="1" ht="17.55" customHeight="1" x14ac:dyDescent="0.25">
      <c r="A6" s="4">
        <v>2</v>
      </c>
      <c r="B6" s="4">
        <v>24598</v>
      </c>
      <c r="C6" s="65" t="s">
        <v>26</v>
      </c>
      <c r="D6" s="68" t="s">
        <v>293</v>
      </c>
      <c r="E6" s="69" t="s">
        <v>294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s="3" customFormat="1" ht="17.55" customHeight="1" x14ac:dyDescent="0.4">
      <c r="A7" s="4">
        <v>3</v>
      </c>
      <c r="B7" s="4">
        <v>24608</v>
      </c>
      <c r="C7" s="65" t="s">
        <v>26</v>
      </c>
      <c r="D7" s="66" t="s">
        <v>251</v>
      </c>
      <c r="E7" s="67" t="s">
        <v>252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2"/>
      <c r="R7" s="42"/>
      <c r="S7" s="43"/>
    </row>
    <row r="8" spans="1:19" s="17" customFormat="1" ht="17.55" customHeight="1" x14ac:dyDescent="0.25">
      <c r="A8" s="4">
        <v>4</v>
      </c>
      <c r="B8" s="4">
        <v>24614</v>
      </c>
      <c r="C8" s="65" t="s">
        <v>26</v>
      </c>
      <c r="D8" s="66" t="s">
        <v>253</v>
      </c>
      <c r="E8" s="67" t="s">
        <v>254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9"/>
      <c r="R8" s="39"/>
      <c r="S8" s="5"/>
    </row>
    <row r="9" spans="1:19" s="17" customFormat="1" ht="17.55" customHeight="1" x14ac:dyDescent="0.25">
      <c r="A9" s="4">
        <v>5</v>
      </c>
      <c r="B9" s="4">
        <v>24664</v>
      </c>
      <c r="C9" s="65" t="s">
        <v>33</v>
      </c>
      <c r="D9" s="68" t="s">
        <v>271</v>
      </c>
      <c r="E9" s="69" t="s">
        <v>272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s="17" customFormat="1" ht="17.55" customHeight="1" x14ac:dyDescent="0.25">
      <c r="A10" s="4">
        <v>6</v>
      </c>
      <c r="B10" s="4">
        <v>24715</v>
      </c>
      <c r="C10" s="65" t="s">
        <v>33</v>
      </c>
      <c r="D10" s="66" t="s">
        <v>255</v>
      </c>
      <c r="E10" s="67" t="s">
        <v>256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39"/>
      <c r="R10" s="39"/>
      <c r="S10" s="5"/>
    </row>
    <row r="11" spans="1:19" s="17" customFormat="1" ht="17.55" customHeight="1" x14ac:dyDescent="0.25">
      <c r="A11" s="4">
        <v>7</v>
      </c>
      <c r="B11" s="4">
        <v>24746</v>
      </c>
      <c r="C11" s="65" t="s">
        <v>33</v>
      </c>
      <c r="D11" s="66" t="s">
        <v>257</v>
      </c>
      <c r="E11" s="67" t="s">
        <v>258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s="17" customFormat="1" ht="17.55" customHeight="1" x14ac:dyDescent="0.25">
      <c r="A12" s="4">
        <v>8</v>
      </c>
      <c r="B12" s="4">
        <v>24748</v>
      </c>
      <c r="C12" s="65" t="s">
        <v>33</v>
      </c>
      <c r="D12" s="66" t="s">
        <v>259</v>
      </c>
      <c r="E12" s="67" t="s">
        <v>260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s="17" customFormat="1" ht="17.55" customHeight="1" x14ac:dyDescent="0.25">
      <c r="A13" s="4">
        <v>9</v>
      </c>
      <c r="B13" s="4">
        <v>24756</v>
      </c>
      <c r="C13" s="65" t="s">
        <v>33</v>
      </c>
      <c r="D13" s="68" t="s">
        <v>277</v>
      </c>
      <c r="E13" s="69" t="s">
        <v>278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s="17" customFormat="1" ht="17.55" customHeight="1" x14ac:dyDescent="0.25">
      <c r="A14" s="4">
        <v>10</v>
      </c>
      <c r="B14" s="45">
        <v>24781</v>
      </c>
      <c r="C14" s="65" t="s">
        <v>26</v>
      </c>
      <c r="D14" s="66" t="s">
        <v>261</v>
      </c>
      <c r="E14" s="67" t="s">
        <v>262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s="17" customFormat="1" ht="17.55" customHeight="1" x14ac:dyDescent="0.25">
      <c r="A15" s="4">
        <v>11</v>
      </c>
      <c r="B15" s="4">
        <v>24829</v>
      </c>
      <c r="C15" s="65" t="s">
        <v>33</v>
      </c>
      <c r="D15" s="66" t="s">
        <v>263</v>
      </c>
      <c r="E15" s="67" t="s">
        <v>264</v>
      </c>
      <c r="F15" s="4"/>
      <c r="G15" s="5"/>
      <c r="H15" s="5"/>
      <c r="I15" s="5"/>
      <c r="J15" s="5"/>
      <c r="K15" s="5"/>
      <c r="L15" s="5"/>
      <c r="M15" s="5"/>
      <c r="N15" s="4"/>
      <c r="O15" s="5"/>
      <c r="P15" s="5"/>
      <c r="Q15" s="39"/>
      <c r="R15" s="39"/>
      <c r="S15" s="5"/>
    </row>
    <row r="16" spans="1:19" s="17" customFormat="1" ht="17.55" customHeight="1" x14ac:dyDescent="0.25">
      <c r="A16" s="4">
        <v>12</v>
      </c>
      <c r="B16" s="4">
        <v>24836</v>
      </c>
      <c r="C16" s="65" t="s">
        <v>33</v>
      </c>
      <c r="D16" s="68" t="s">
        <v>279</v>
      </c>
      <c r="E16" s="69" t="s">
        <v>280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39"/>
      <c r="R16" s="39"/>
      <c r="S16" s="5"/>
    </row>
    <row r="17" spans="1:19" s="17" customFormat="1" ht="17.55" customHeight="1" x14ac:dyDescent="0.25">
      <c r="A17" s="4">
        <v>13</v>
      </c>
      <c r="B17" s="4">
        <v>24839</v>
      </c>
      <c r="C17" s="6" t="s">
        <v>33</v>
      </c>
      <c r="D17" s="35" t="s">
        <v>317</v>
      </c>
      <c r="E17" s="63" t="s">
        <v>318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39"/>
      <c r="R17" s="39"/>
      <c r="S17" s="5"/>
    </row>
    <row r="18" spans="1:19" s="17" customFormat="1" ht="17.55" customHeight="1" x14ac:dyDescent="0.25">
      <c r="A18" s="4">
        <v>14</v>
      </c>
      <c r="B18" s="4">
        <v>24850</v>
      </c>
      <c r="C18" s="65" t="s">
        <v>33</v>
      </c>
      <c r="D18" s="68" t="s">
        <v>285</v>
      </c>
      <c r="E18" s="69" t="s">
        <v>286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s="17" customFormat="1" ht="17.55" customHeight="1" x14ac:dyDescent="0.25">
      <c r="A19" s="4">
        <v>15</v>
      </c>
      <c r="B19" s="4">
        <v>24866</v>
      </c>
      <c r="C19" s="65" t="s">
        <v>26</v>
      </c>
      <c r="D19" s="66" t="s">
        <v>265</v>
      </c>
      <c r="E19" s="67" t="s">
        <v>266</v>
      </c>
      <c r="F19" s="34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s="17" customFormat="1" ht="17.55" customHeight="1" x14ac:dyDescent="0.25">
      <c r="A20" s="4">
        <v>16</v>
      </c>
      <c r="B20" s="4">
        <v>24867</v>
      </c>
      <c r="C20" s="65" t="s">
        <v>26</v>
      </c>
      <c r="D20" s="66" t="s">
        <v>267</v>
      </c>
      <c r="E20" s="67" t="s">
        <v>268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s="17" customFormat="1" ht="17.55" customHeight="1" x14ac:dyDescent="0.25">
      <c r="A21" s="4">
        <v>17</v>
      </c>
      <c r="B21" s="4">
        <v>26629</v>
      </c>
      <c r="C21" s="65" t="s">
        <v>26</v>
      </c>
      <c r="D21" s="68" t="s">
        <v>289</v>
      </c>
      <c r="E21" s="69" t="s">
        <v>290</v>
      </c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  <c r="Q21" s="42"/>
      <c r="R21" s="42"/>
      <c r="S21" s="5"/>
    </row>
    <row r="22" spans="1:19" s="17" customFormat="1" ht="17.55" customHeight="1" x14ac:dyDescent="0.25">
      <c r="A22" s="4">
        <v>18</v>
      </c>
      <c r="B22" s="4">
        <v>26630</v>
      </c>
      <c r="C22" s="65" t="s">
        <v>26</v>
      </c>
      <c r="D22" s="68" t="s">
        <v>291</v>
      </c>
      <c r="E22" s="69" t="s">
        <v>292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39"/>
      <c r="R22" s="39"/>
      <c r="S22" s="5"/>
    </row>
    <row r="23" spans="1:19" s="17" customFormat="1" ht="17.55" customHeight="1" x14ac:dyDescent="0.25">
      <c r="A23" s="4">
        <v>19</v>
      </c>
      <c r="B23" s="4">
        <v>26631</v>
      </c>
      <c r="C23" s="65" t="s">
        <v>33</v>
      </c>
      <c r="D23" s="68" t="s">
        <v>273</v>
      </c>
      <c r="E23" s="69" t="s">
        <v>274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s="17" customFormat="1" ht="17.55" customHeight="1" x14ac:dyDescent="0.25">
      <c r="A24" s="4">
        <v>20</v>
      </c>
      <c r="B24" s="4">
        <v>26632</v>
      </c>
      <c r="C24" s="65" t="s">
        <v>26</v>
      </c>
      <c r="D24" s="68" t="s">
        <v>295</v>
      </c>
      <c r="E24" s="69" t="s">
        <v>296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s="17" customFormat="1" ht="17.55" customHeight="1" x14ac:dyDescent="0.25">
      <c r="A25" s="4">
        <v>21</v>
      </c>
      <c r="B25" s="4">
        <v>26633</v>
      </c>
      <c r="C25" s="65" t="s">
        <v>26</v>
      </c>
      <c r="D25" s="68" t="s">
        <v>297</v>
      </c>
      <c r="E25" s="69" t="s">
        <v>298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s="17" customFormat="1" ht="17.55" customHeight="1" x14ac:dyDescent="0.25">
      <c r="A26" s="4">
        <v>22</v>
      </c>
      <c r="B26" s="4">
        <v>26634</v>
      </c>
      <c r="C26" s="65" t="s">
        <v>33</v>
      </c>
      <c r="D26" s="68" t="s">
        <v>275</v>
      </c>
      <c r="E26" s="69" t="s">
        <v>276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1"/>
      <c r="R26" s="51"/>
      <c r="S26" s="5"/>
    </row>
    <row r="27" spans="1:19" s="17" customFormat="1" ht="17.55" customHeight="1" x14ac:dyDescent="0.25">
      <c r="A27" s="4">
        <v>23</v>
      </c>
      <c r="B27" s="4">
        <v>26635</v>
      </c>
      <c r="C27" s="65" t="s">
        <v>26</v>
      </c>
      <c r="D27" s="68" t="s">
        <v>299</v>
      </c>
      <c r="E27" s="69" t="s">
        <v>300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39"/>
      <c r="R27" s="39"/>
      <c r="S27" s="5"/>
    </row>
    <row r="28" spans="1:19" s="17" customFormat="1" ht="17.55" customHeight="1" x14ac:dyDescent="0.25">
      <c r="A28" s="4">
        <v>24</v>
      </c>
      <c r="B28" s="4">
        <v>26636</v>
      </c>
      <c r="C28" s="65" t="s">
        <v>26</v>
      </c>
      <c r="D28" s="68" t="s">
        <v>301</v>
      </c>
      <c r="E28" s="69" t="s">
        <v>302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s="17" customFormat="1" ht="17.55" customHeight="1" x14ac:dyDescent="0.25">
      <c r="A29" s="4">
        <v>25</v>
      </c>
      <c r="B29" s="4">
        <v>26637</v>
      </c>
      <c r="C29" s="65" t="s">
        <v>26</v>
      </c>
      <c r="D29" s="68" t="s">
        <v>303</v>
      </c>
      <c r="E29" s="69" t="s">
        <v>304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s="17" customFormat="1" ht="17.55" customHeight="1" x14ac:dyDescent="0.25">
      <c r="A30" s="4">
        <v>26</v>
      </c>
      <c r="B30" s="4">
        <v>26639</v>
      </c>
      <c r="C30" s="65" t="s">
        <v>26</v>
      </c>
      <c r="D30" s="68" t="s">
        <v>141</v>
      </c>
      <c r="E30" s="69" t="s">
        <v>305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s="17" customFormat="1" ht="17.55" customHeight="1" x14ac:dyDescent="0.25">
      <c r="A31" s="4">
        <v>27</v>
      </c>
      <c r="B31" s="4">
        <v>26640</v>
      </c>
      <c r="C31" s="65" t="s">
        <v>26</v>
      </c>
      <c r="D31" s="68" t="s">
        <v>157</v>
      </c>
      <c r="E31" s="69" t="s">
        <v>306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s="17" customFormat="1" ht="17.55" customHeight="1" x14ac:dyDescent="0.25">
      <c r="A32" s="4">
        <v>28</v>
      </c>
      <c r="B32" s="4">
        <v>26641</v>
      </c>
      <c r="C32" s="65" t="s">
        <v>33</v>
      </c>
      <c r="D32" s="68" t="s">
        <v>269</v>
      </c>
      <c r="E32" s="69" t="s">
        <v>270</v>
      </c>
      <c r="F32" s="5"/>
      <c r="G32" s="5"/>
      <c r="H32" s="5"/>
      <c r="I32" s="5"/>
      <c r="J32" s="5"/>
      <c r="K32" s="5"/>
      <c r="L32" s="5"/>
      <c r="M32" s="5"/>
      <c r="N32" s="4"/>
      <c r="O32" s="5"/>
      <c r="P32" s="5"/>
      <c r="Q32" s="39"/>
      <c r="R32" s="39"/>
      <c r="S32" s="5"/>
    </row>
    <row r="33" spans="1:19" s="17" customFormat="1" ht="17.55" customHeight="1" x14ac:dyDescent="0.25">
      <c r="A33" s="4">
        <v>29</v>
      </c>
      <c r="B33" s="4">
        <v>26642</v>
      </c>
      <c r="C33" s="65" t="s">
        <v>26</v>
      </c>
      <c r="D33" s="68" t="s">
        <v>307</v>
      </c>
      <c r="E33" s="69" t="s">
        <v>308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39"/>
      <c r="R33" s="39"/>
      <c r="S33" s="5"/>
    </row>
    <row r="34" spans="1:19" s="17" customFormat="1" ht="17.55" customHeight="1" x14ac:dyDescent="0.25">
      <c r="A34" s="4">
        <v>30</v>
      </c>
      <c r="B34" s="4">
        <v>26643</v>
      </c>
      <c r="C34" s="65" t="s">
        <v>26</v>
      </c>
      <c r="D34" s="68" t="s">
        <v>309</v>
      </c>
      <c r="E34" s="69" t="s">
        <v>310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9"/>
      <c r="R34" s="39"/>
      <c r="S34" s="5"/>
    </row>
    <row r="35" spans="1:19" s="17" customFormat="1" ht="17.55" customHeight="1" x14ac:dyDescent="0.25">
      <c r="A35" s="4">
        <v>31</v>
      </c>
      <c r="B35" s="4">
        <v>26644</v>
      </c>
      <c r="C35" s="65" t="s">
        <v>33</v>
      </c>
      <c r="D35" s="68" t="s">
        <v>281</v>
      </c>
      <c r="E35" s="69" t="s">
        <v>282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39"/>
      <c r="R35" s="39"/>
      <c r="S35" s="5"/>
    </row>
    <row r="36" spans="1:19" s="17" customFormat="1" ht="17.55" customHeight="1" x14ac:dyDescent="0.25">
      <c r="A36" s="4">
        <v>32</v>
      </c>
      <c r="B36" s="4">
        <v>26645</v>
      </c>
      <c r="C36" s="65" t="s">
        <v>33</v>
      </c>
      <c r="D36" s="68" t="s">
        <v>283</v>
      </c>
      <c r="E36" s="69" t="s">
        <v>719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42"/>
      <c r="R36" s="42"/>
      <c r="S36" s="5"/>
    </row>
    <row r="37" spans="1:19" s="17" customFormat="1" ht="17.55" customHeight="1" x14ac:dyDescent="0.4">
      <c r="A37" s="4">
        <v>33</v>
      </c>
      <c r="B37" s="4">
        <v>26646</v>
      </c>
      <c r="C37" s="65" t="s">
        <v>33</v>
      </c>
      <c r="D37" s="68" t="s">
        <v>284</v>
      </c>
      <c r="E37" s="69" t="s">
        <v>720</v>
      </c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3"/>
      <c r="Q37" s="42"/>
      <c r="R37" s="42"/>
      <c r="S37" s="43"/>
    </row>
    <row r="38" spans="1:19" s="17" customFormat="1" ht="17.55" customHeight="1" x14ac:dyDescent="0.25">
      <c r="A38" s="4">
        <v>34</v>
      </c>
      <c r="B38" s="4">
        <v>26647</v>
      </c>
      <c r="C38" s="65" t="s">
        <v>26</v>
      </c>
      <c r="D38" s="68" t="s">
        <v>311</v>
      </c>
      <c r="E38" s="69" t="s">
        <v>312</v>
      </c>
      <c r="F38" s="5"/>
      <c r="G38" s="5"/>
      <c r="H38" s="5"/>
      <c r="I38" s="5"/>
      <c r="J38" s="5"/>
      <c r="K38" s="5"/>
      <c r="L38" s="5"/>
      <c r="M38" s="4"/>
      <c r="N38" s="5"/>
      <c r="O38" s="5"/>
      <c r="P38" s="5"/>
      <c r="Q38" s="39"/>
      <c r="R38" s="39"/>
      <c r="S38" s="5"/>
    </row>
    <row r="39" spans="1:19" s="17" customFormat="1" ht="17.55" customHeight="1" x14ac:dyDescent="0.25">
      <c r="A39" s="4">
        <v>35</v>
      </c>
      <c r="B39" s="4">
        <v>26648</v>
      </c>
      <c r="C39" s="65" t="s">
        <v>26</v>
      </c>
      <c r="D39" s="68" t="s">
        <v>313</v>
      </c>
      <c r="E39" s="69" t="s">
        <v>314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42"/>
      <c r="R39" s="42"/>
      <c r="S39" s="5"/>
    </row>
    <row r="40" spans="1:19" s="17" customFormat="1" ht="17.55" customHeight="1" x14ac:dyDescent="0.25">
      <c r="A40" s="4">
        <v>36</v>
      </c>
      <c r="B40" s="4">
        <v>26649</v>
      </c>
      <c r="C40" s="6" t="s">
        <v>33</v>
      </c>
      <c r="D40" s="35" t="s">
        <v>316</v>
      </c>
      <c r="E40" s="63" t="s">
        <v>721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42"/>
      <c r="R40" s="42"/>
      <c r="S40" s="5"/>
    </row>
    <row r="41" spans="1:19" s="17" customFormat="1" ht="17.55" customHeight="1" x14ac:dyDescent="0.25">
      <c r="A41" s="4">
        <v>37</v>
      </c>
      <c r="B41" s="4">
        <v>26650</v>
      </c>
      <c r="C41" s="65" t="s">
        <v>26</v>
      </c>
      <c r="D41" s="68" t="s">
        <v>722</v>
      </c>
      <c r="E41" s="68" t="s">
        <v>315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39"/>
      <c r="R41" s="39"/>
      <c r="S41" s="5"/>
    </row>
    <row r="42" spans="1:19" s="17" customFormat="1" ht="17.55" customHeight="1" x14ac:dyDescent="0.25">
      <c r="A42" s="4">
        <v>38</v>
      </c>
      <c r="B42" s="4">
        <v>26651</v>
      </c>
      <c r="C42" s="65" t="s">
        <v>33</v>
      </c>
      <c r="D42" s="68" t="s">
        <v>287</v>
      </c>
      <c r="E42" s="68" t="s">
        <v>288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39"/>
      <c r="R42" s="39"/>
      <c r="S42" s="5"/>
    </row>
  </sheetData>
  <sortState xmlns:xlrd2="http://schemas.microsoft.com/office/spreadsheetml/2017/richdata2" ref="B5:E45">
    <sortCondition ref="B5:B45"/>
    <sortCondition ref="D5:D45"/>
    <sortCondition ref="E5:E45"/>
  </sortState>
  <mergeCells count="3">
    <mergeCell ref="F3:S3"/>
    <mergeCell ref="A3:E3"/>
    <mergeCell ref="I1:J1"/>
  </mergeCells>
  <phoneticPr fontId="1" type="noConversion"/>
  <pageMargins left="0.44" right="0.17" top="0.3" bottom="0.23" header="0.2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workbookViewId="0">
      <selection activeCell="B1" sqref="B1"/>
    </sheetView>
  </sheetViews>
  <sheetFormatPr defaultColWidth="9.21875" defaultRowHeight="17.55" customHeight="1" x14ac:dyDescent="0.4"/>
  <cols>
    <col min="1" max="1" width="4.77734375" style="13" customWidth="1"/>
    <col min="2" max="2" width="11" style="3" bestFit="1" customWidth="1"/>
    <col min="3" max="3" width="4.21875" style="14" bestFit="1" customWidth="1"/>
    <col min="4" max="4" width="11.5546875" style="3" bestFit="1" customWidth="1"/>
    <col min="5" max="5" width="14.21875" style="3" bestFit="1" customWidth="1"/>
    <col min="6" max="14" width="3.5546875" style="3" customWidth="1"/>
    <col min="15" max="15" width="3.5546875" style="13" customWidth="1"/>
    <col min="16" max="19" width="3.5546875" style="3" customWidth="1"/>
    <col min="20" max="20" width="9.21875" style="3" customWidth="1"/>
    <col min="21" max="16384" width="9.21875" style="3"/>
  </cols>
  <sheetData>
    <row r="1" spans="1:19" s="17" customFormat="1" ht="21.45" customHeight="1" x14ac:dyDescent="0.25">
      <c r="A1" s="10" t="s">
        <v>738</v>
      </c>
      <c r="C1" s="9"/>
      <c r="D1" s="11"/>
      <c r="E1" s="8" t="s">
        <v>744</v>
      </c>
      <c r="G1" s="17" t="s">
        <v>1</v>
      </c>
      <c r="I1" s="122">
        <v>2403</v>
      </c>
      <c r="J1" s="122"/>
      <c r="L1" s="17" t="s">
        <v>2</v>
      </c>
      <c r="O1" s="18">
        <f>COUNTIF(C5:C44,"นาย")</f>
        <v>10</v>
      </c>
      <c r="P1" s="17" t="s">
        <v>3</v>
      </c>
    </row>
    <row r="2" spans="1:19" s="17" customFormat="1" ht="19.95" customHeight="1" x14ac:dyDescent="0.25">
      <c r="A2" s="33" t="s">
        <v>748</v>
      </c>
      <c r="C2" s="9"/>
      <c r="D2" s="8"/>
      <c r="E2" s="8"/>
      <c r="G2" s="12" t="s">
        <v>22</v>
      </c>
      <c r="L2" s="17" t="s">
        <v>4</v>
      </c>
      <c r="O2" s="18">
        <f>COUNTIF(C5:C46,"น.ส.")</f>
        <v>30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7.55" customHeight="1" x14ac:dyDescent="0.4">
      <c r="A3" s="128"/>
      <c r="B3" s="128"/>
      <c r="C3" s="128"/>
      <c r="D3" s="128"/>
      <c r="E3" s="128"/>
      <c r="F3" s="123" t="s">
        <v>13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s="17" customFormat="1" ht="17.55" customHeight="1" x14ac:dyDescent="0.25">
      <c r="A4" s="4" t="s">
        <v>6</v>
      </c>
      <c r="B4" s="4" t="s">
        <v>7</v>
      </c>
      <c r="C4" s="6"/>
      <c r="D4" s="19" t="s">
        <v>0</v>
      </c>
      <c r="E4" s="80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7" customFormat="1" ht="17.55" customHeight="1" x14ac:dyDescent="0.25">
      <c r="A5" s="4">
        <v>1</v>
      </c>
      <c r="B5" s="4">
        <v>24560</v>
      </c>
      <c r="C5" s="47" t="s">
        <v>26</v>
      </c>
      <c r="D5" s="50" t="s">
        <v>319</v>
      </c>
      <c r="E5" s="50" t="s">
        <v>320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s="17" customFormat="1" ht="17.55" customHeight="1" x14ac:dyDescent="0.25">
      <c r="A6" s="4">
        <v>2</v>
      </c>
      <c r="B6" s="4">
        <v>24565</v>
      </c>
      <c r="C6" s="36" t="s">
        <v>26</v>
      </c>
      <c r="D6" s="37" t="s">
        <v>321</v>
      </c>
      <c r="E6" s="38" t="s">
        <v>322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ht="17.55" customHeight="1" x14ac:dyDescent="0.4">
      <c r="A7" s="4">
        <v>3</v>
      </c>
      <c r="B7" s="4">
        <v>24571</v>
      </c>
      <c r="C7" s="36" t="s">
        <v>26</v>
      </c>
      <c r="D7" s="40" t="s">
        <v>323</v>
      </c>
      <c r="E7" s="41" t="s">
        <v>324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2"/>
      <c r="R7" s="42"/>
      <c r="S7" s="43"/>
    </row>
    <row r="8" spans="1:19" s="17" customFormat="1" ht="17.55" customHeight="1" x14ac:dyDescent="0.25">
      <c r="A8" s="4">
        <v>4</v>
      </c>
      <c r="B8" s="4">
        <v>24582</v>
      </c>
      <c r="C8" s="36" t="s">
        <v>33</v>
      </c>
      <c r="D8" s="40" t="s">
        <v>376</v>
      </c>
      <c r="E8" s="41" t="s">
        <v>377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9"/>
      <c r="R8" s="39"/>
      <c r="S8" s="5"/>
    </row>
    <row r="9" spans="1:19" s="17" customFormat="1" ht="17.55" customHeight="1" x14ac:dyDescent="0.25">
      <c r="A9" s="4">
        <v>5</v>
      </c>
      <c r="B9" s="4">
        <v>24648</v>
      </c>
      <c r="C9" s="36" t="s">
        <v>26</v>
      </c>
      <c r="D9" s="37" t="s">
        <v>385</v>
      </c>
      <c r="E9" s="38" t="s">
        <v>126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s="17" customFormat="1" ht="17.55" customHeight="1" x14ac:dyDescent="0.25">
      <c r="A10" s="4">
        <v>6</v>
      </c>
      <c r="B10" s="4">
        <v>24686</v>
      </c>
      <c r="C10" s="36" t="s">
        <v>26</v>
      </c>
      <c r="D10" s="37" t="s">
        <v>325</v>
      </c>
      <c r="E10" s="38" t="s">
        <v>326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42"/>
      <c r="R10" s="42"/>
      <c r="S10" s="5"/>
    </row>
    <row r="11" spans="1:19" s="17" customFormat="1" ht="17.55" customHeight="1" x14ac:dyDescent="0.25">
      <c r="A11" s="4">
        <v>7</v>
      </c>
      <c r="B11" s="4">
        <v>24688</v>
      </c>
      <c r="C11" s="47" t="s">
        <v>26</v>
      </c>
      <c r="D11" s="50" t="s">
        <v>327</v>
      </c>
      <c r="E11" s="51" t="s">
        <v>328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s="17" customFormat="1" ht="17.55" customHeight="1" x14ac:dyDescent="0.25">
      <c r="A12" s="4">
        <v>8</v>
      </c>
      <c r="B12" s="4">
        <v>24691</v>
      </c>
      <c r="C12" s="47" t="s">
        <v>26</v>
      </c>
      <c r="D12" s="50" t="s">
        <v>383</v>
      </c>
      <c r="E12" s="51" t="s">
        <v>384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s="17" customFormat="1" ht="17.55" customHeight="1" x14ac:dyDescent="0.25">
      <c r="A13" s="4">
        <v>9</v>
      </c>
      <c r="B13" s="4">
        <v>24692</v>
      </c>
      <c r="C13" s="36" t="s">
        <v>26</v>
      </c>
      <c r="D13" s="40" t="s">
        <v>329</v>
      </c>
      <c r="E13" s="41" t="s">
        <v>330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s="17" customFormat="1" ht="17.55" customHeight="1" x14ac:dyDescent="0.25">
      <c r="A14" s="4">
        <v>10</v>
      </c>
      <c r="B14" s="4">
        <v>24697</v>
      </c>
      <c r="C14" s="47" t="s">
        <v>26</v>
      </c>
      <c r="D14" s="48" t="s">
        <v>386</v>
      </c>
      <c r="E14" s="49" t="s">
        <v>387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s="17" customFormat="1" ht="17.55" customHeight="1" x14ac:dyDescent="0.25">
      <c r="A15" s="4">
        <v>11</v>
      </c>
      <c r="B15" s="4">
        <v>24698</v>
      </c>
      <c r="C15" s="36" t="s">
        <v>26</v>
      </c>
      <c r="D15" s="40" t="s">
        <v>331</v>
      </c>
      <c r="E15" s="41" t="s">
        <v>332</v>
      </c>
      <c r="F15" s="5"/>
      <c r="G15" s="5"/>
      <c r="H15" s="5"/>
      <c r="I15" s="5"/>
      <c r="J15" s="5"/>
      <c r="K15" s="5"/>
      <c r="L15" s="5"/>
      <c r="M15" s="4"/>
      <c r="N15" s="5"/>
      <c r="O15" s="5"/>
      <c r="P15" s="5"/>
      <c r="Q15" s="39"/>
      <c r="R15" s="39"/>
      <c r="S15" s="5"/>
    </row>
    <row r="16" spans="1:19" s="17" customFormat="1" ht="17.55" customHeight="1" x14ac:dyDescent="0.25">
      <c r="A16" s="4">
        <v>12</v>
      </c>
      <c r="B16" s="4">
        <v>24708</v>
      </c>
      <c r="C16" s="36" t="s">
        <v>33</v>
      </c>
      <c r="D16" s="40" t="s">
        <v>388</v>
      </c>
      <c r="E16" s="41" t="s">
        <v>389</v>
      </c>
      <c r="F16" s="4"/>
      <c r="G16" s="5"/>
      <c r="H16" s="5"/>
      <c r="I16" s="5"/>
      <c r="J16" s="5"/>
      <c r="K16" s="5"/>
      <c r="L16" s="5"/>
      <c r="M16" s="5"/>
      <c r="N16" s="4"/>
      <c r="O16" s="5"/>
      <c r="P16" s="5"/>
      <c r="Q16" s="39"/>
      <c r="R16" s="39"/>
      <c r="S16" s="5"/>
    </row>
    <row r="17" spans="1:19" s="17" customFormat="1" ht="17.55" customHeight="1" x14ac:dyDescent="0.25">
      <c r="A17" s="4">
        <v>13</v>
      </c>
      <c r="B17" s="4">
        <v>24709</v>
      </c>
      <c r="C17" s="47" t="s">
        <v>33</v>
      </c>
      <c r="D17" s="48" t="s">
        <v>333</v>
      </c>
      <c r="E17" s="49" t="s">
        <v>334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39"/>
      <c r="R17" s="39"/>
      <c r="S17" s="5"/>
    </row>
    <row r="18" spans="1:19" s="17" customFormat="1" ht="17.55" customHeight="1" x14ac:dyDescent="0.25">
      <c r="A18" s="4">
        <v>14</v>
      </c>
      <c r="B18" s="4">
        <v>24716</v>
      </c>
      <c r="C18" s="47" t="s">
        <v>33</v>
      </c>
      <c r="D18" s="48" t="s">
        <v>374</v>
      </c>
      <c r="E18" s="49" t="s">
        <v>375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s="17" customFormat="1" ht="17.55" customHeight="1" x14ac:dyDescent="0.25">
      <c r="A19" s="4">
        <v>15</v>
      </c>
      <c r="B19" s="4">
        <v>24721</v>
      </c>
      <c r="C19" s="47" t="s">
        <v>33</v>
      </c>
      <c r="D19" s="48" t="s">
        <v>390</v>
      </c>
      <c r="E19" s="49" t="s">
        <v>391</v>
      </c>
      <c r="F19" s="5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s="17" customFormat="1" ht="17.55" customHeight="1" x14ac:dyDescent="0.25">
      <c r="A20" s="4">
        <v>16</v>
      </c>
      <c r="B20" s="4">
        <v>24725</v>
      </c>
      <c r="C20" s="47" t="s">
        <v>33</v>
      </c>
      <c r="D20" s="50" t="s">
        <v>335</v>
      </c>
      <c r="E20" s="51" t="s">
        <v>336</v>
      </c>
      <c r="F20" s="34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s="17" customFormat="1" ht="17.55" customHeight="1" x14ac:dyDescent="0.25">
      <c r="A21" s="4">
        <v>17</v>
      </c>
      <c r="B21" s="4">
        <v>24729</v>
      </c>
      <c r="C21" s="47" t="s">
        <v>26</v>
      </c>
      <c r="D21" s="50" t="s">
        <v>337</v>
      </c>
      <c r="E21" s="51" t="s">
        <v>338</v>
      </c>
      <c r="F21" s="5"/>
      <c r="G21" s="5"/>
      <c r="H21" s="5"/>
      <c r="I21" s="5"/>
      <c r="J21" s="5"/>
      <c r="K21" s="5"/>
      <c r="L21" s="5"/>
      <c r="M21" s="4"/>
      <c r="N21" s="5"/>
      <c r="O21" s="5"/>
      <c r="P21" s="5"/>
      <c r="Q21" s="39"/>
      <c r="R21" s="39"/>
      <c r="S21" s="5"/>
    </row>
    <row r="22" spans="1:19" s="17" customFormat="1" ht="17.55" customHeight="1" x14ac:dyDescent="0.25">
      <c r="A22" s="4">
        <v>18</v>
      </c>
      <c r="B22" s="4">
        <v>24730</v>
      </c>
      <c r="C22" s="47" t="s">
        <v>26</v>
      </c>
      <c r="D22" s="50" t="s">
        <v>339</v>
      </c>
      <c r="E22" s="51" t="s">
        <v>340</v>
      </c>
      <c r="F22" s="5"/>
      <c r="G22" s="5"/>
      <c r="H22" s="5"/>
      <c r="I22" s="5"/>
      <c r="J22" s="5"/>
      <c r="K22" s="5"/>
      <c r="L22" s="5"/>
      <c r="M22" s="5"/>
      <c r="N22" s="4"/>
      <c r="O22" s="5"/>
      <c r="P22" s="5"/>
      <c r="Q22" s="42"/>
      <c r="R22" s="42"/>
      <c r="S22" s="5"/>
    </row>
    <row r="23" spans="1:19" s="17" customFormat="1" ht="17.55" customHeight="1" x14ac:dyDescent="0.25">
      <c r="A23" s="4">
        <v>19</v>
      </c>
      <c r="B23" s="4">
        <v>24731</v>
      </c>
      <c r="C23" s="47" t="s">
        <v>26</v>
      </c>
      <c r="D23" s="50" t="s">
        <v>381</v>
      </c>
      <c r="E23" s="51" t="s">
        <v>382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s="17" customFormat="1" ht="17.55" customHeight="1" x14ac:dyDescent="0.25">
      <c r="A24" s="4">
        <v>20</v>
      </c>
      <c r="B24" s="4">
        <v>24735</v>
      </c>
      <c r="C24" s="47" t="s">
        <v>26</v>
      </c>
      <c r="D24" s="53" t="s">
        <v>341</v>
      </c>
      <c r="E24" s="54" t="s">
        <v>342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s="17" customFormat="1" ht="17.55" customHeight="1" x14ac:dyDescent="0.25">
      <c r="A25" s="4">
        <v>21</v>
      </c>
      <c r="B25" s="4">
        <v>24736</v>
      </c>
      <c r="C25" s="47" t="s">
        <v>26</v>
      </c>
      <c r="D25" s="56" t="s">
        <v>343</v>
      </c>
      <c r="E25" s="57" t="s">
        <v>344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s="17" customFormat="1" ht="17.55" customHeight="1" x14ac:dyDescent="0.25">
      <c r="A26" s="4">
        <v>22</v>
      </c>
      <c r="B26" s="4">
        <v>24765</v>
      </c>
      <c r="C26" s="47" t="s">
        <v>33</v>
      </c>
      <c r="D26" s="48" t="s">
        <v>345</v>
      </c>
      <c r="E26" s="49" t="s">
        <v>346</v>
      </c>
      <c r="F26" s="5"/>
      <c r="G26" s="5"/>
      <c r="H26" s="5"/>
      <c r="I26" s="5"/>
      <c r="J26" s="5"/>
      <c r="K26" s="5"/>
      <c r="L26" s="5"/>
      <c r="M26" s="4"/>
      <c r="N26" s="5"/>
      <c r="O26" s="5"/>
      <c r="P26" s="5"/>
      <c r="Q26" s="39"/>
      <c r="R26" s="39"/>
      <c r="S26" s="5"/>
    </row>
    <row r="27" spans="1:19" s="17" customFormat="1" ht="17.55" customHeight="1" x14ac:dyDescent="0.25">
      <c r="A27" s="4">
        <v>23</v>
      </c>
      <c r="B27" s="4">
        <v>24769</v>
      </c>
      <c r="C27" s="47" t="s">
        <v>26</v>
      </c>
      <c r="D27" s="50" t="s">
        <v>347</v>
      </c>
      <c r="E27" s="51" t="s">
        <v>348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39"/>
      <c r="R27" s="39"/>
      <c r="S27" s="5"/>
    </row>
    <row r="28" spans="1:19" s="17" customFormat="1" ht="17.55" customHeight="1" x14ac:dyDescent="0.25">
      <c r="A28" s="4">
        <v>24</v>
      </c>
      <c r="B28" s="4">
        <v>24770</v>
      </c>
      <c r="C28" s="47" t="s">
        <v>26</v>
      </c>
      <c r="D28" s="48" t="s">
        <v>349</v>
      </c>
      <c r="E28" s="49" t="s">
        <v>350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s="17" customFormat="1" ht="17.55" customHeight="1" x14ac:dyDescent="0.25">
      <c r="A29" s="4">
        <v>25</v>
      </c>
      <c r="B29" s="4">
        <v>24773</v>
      </c>
      <c r="C29" s="47" t="s">
        <v>26</v>
      </c>
      <c r="D29" s="50" t="s">
        <v>351</v>
      </c>
      <c r="E29" s="51" t="s">
        <v>352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s="17" customFormat="1" ht="17.55" customHeight="1" x14ac:dyDescent="0.25">
      <c r="A30" s="4">
        <v>26</v>
      </c>
      <c r="B30" s="4">
        <v>24783</v>
      </c>
      <c r="C30" s="47" t="s">
        <v>26</v>
      </c>
      <c r="D30" s="48" t="s">
        <v>353</v>
      </c>
      <c r="E30" s="49" t="s">
        <v>354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s="17" customFormat="1" ht="17.55" customHeight="1" x14ac:dyDescent="0.25">
      <c r="A31" s="4">
        <v>27</v>
      </c>
      <c r="B31" s="79">
        <v>24796</v>
      </c>
      <c r="C31" s="47" t="s">
        <v>33</v>
      </c>
      <c r="D31" s="48" t="s">
        <v>355</v>
      </c>
      <c r="E31" s="49" t="s">
        <v>356</v>
      </c>
      <c r="F31" s="5"/>
      <c r="G31" s="5"/>
      <c r="H31" s="5"/>
      <c r="I31" s="5"/>
      <c r="J31" s="5"/>
      <c r="K31" s="5"/>
      <c r="L31" s="5"/>
      <c r="M31" s="5"/>
      <c r="N31" s="4"/>
      <c r="O31" s="5"/>
      <c r="P31" s="5"/>
      <c r="Q31" s="39"/>
      <c r="R31" s="39"/>
      <c r="S31" s="5"/>
    </row>
    <row r="32" spans="1:19" s="17" customFormat="1" ht="17.55" customHeight="1" x14ac:dyDescent="0.25">
      <c r="A32" s="4">
        <v>28</v>
      </c>
      <c r="B32" s="79">
        <v>24825</v>
      </c>
      <c r="C32" s="47" t="s">
        <v>26</v>
      </c>
      <c r="D32" s="50" t="s">
        <v>357</v>
      </c>
      <c r="E32" s="51" t="s">
        <v>358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9"/>
      <c r="R32" s="39"/>
      <c r="S32" s="5"/>
    </row>
    <row r="33" spans="1:19" s="17" customFormat="1" ht="17.55" customHeight="1" x14ac:dyDescent="0.25">
      <c r="A33" s="4">
        <v>29</v>
      </c>
      <c r="B33" s="4">
        <v>24828</v>
      </c>
      <c r="C33" s="47" t="s">
        <v>26</v>
      </c>
      <c r="D33" s="48" t="s">
        <v>359</v>
      </c>
      <c r="E33" s="49" t="s">
        <v>360</v>
      </c>
      <c r="F33" s="5"/>
      <c r="G33" s="5"/>
      <c r="H33" s="5"/>
      <c r="I33" s="5"/>
      <c r="J33" s="5"/>
      <c r="K33" s="5"/>
      <c r="L33" s="5"/>
      <c r="M33" s="4"/>
      <c r="N33" s="5"/>
      <c r="O33" s="5"/>
      <c r="P33" s="5"/>
      <c r="Q33" s="39"/>
      <c r="R33" s="39"/>
      <c r="S33" s="5"/>
    </row>
    <row r="34" spans="1:19" s="17" customFormat="1" ht="17.55" customHeight="1" x14ac:dyDescent="0.25">
      <c r="A34" s="4">
        <v>30</v>
      </c>
      <c r="B34" s="4">
        <v>24857</v>
      </c>
      <c r="C34" s="36" t="s">
        <v>26</v>
      </c>
      <c r="D34" s="40" t="s">
        <v>361</v>
      </c>
      <c r="E34" s="41" t="s">
        <v>362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42"/>
      <c r="R34" s="42"/>
      <c r="S34" s="5"/>
    </row>
    <row r="35" spans="1:19" s="17" customFormat="1" ht="17.55" customHeight="1" x14ac:dyDescent="0.4">
      <c r="A35" s="4">
        <v>31</v>
      </c>
      <c r="B35" s="79">
        <v>24858</v>
      </c>
      <c r="C35" s="36" t="s">
        <v>26</v>
      </c>
      <c r="D35" s="37" t="s">
        <v>363</v>
      </c>
      <c r="E35" s="38" t="s">
        <v>364</v>
      </c>
      <c r="F35" s="43"/>
      <c r="G35" s="43"/>
      <c r="H35" s="43"/>
      <c r="I35" s="43"/>
      <c r="J35" s="43"/>
      <c r="K35" s="43"/>
      <c r="L35" s="43"/>
      <c r="M35" s="43"/>
      <c r="N35" s="44"/>
      <c r="O35" s="43"/>
      <c r="P35" s="43"/>
      <c r="Q35" s="42"/>
      <c r="R35" s="42"/>
      <c r="S35" s="43"/>
    </row>
    <row r="36" spans="1:19" s="17" customFormat="1" ht="17.55" customHeight="1" x14ac:dyDescent="0.25">
      <c r="A36" s="4">
        <v>32</v>
      </c>
      <c r="B36" s="79">
        <v>24864</v>
      </c>
      <c r="C36" s="36" t="s">
        <v>26</v>
      </c>
      <c r="D36" s="37" t="s">
        <v>159</v>
      </c>
      <c r="E36" s="38" t="s">
        <v>365</v>
      </c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39"/>
      <c r="R36" s="39"/>
      <c r="S36" s="5"/>
    </row>
    <row r="37" spans="1:19" s="17" customFormat="1" ht="17.55" customHeight="1" x14ac:dyDescent="0.25">
      <c r="A37" s="4">
        <v>33</v>
      </c>
      <c r="B37" s="79">
        <v>24869</v>
      </c>
      <c r="C37" s="36" t="s">
        <v>26</v>
      </c>
      <c r="D37" s="37" t="s">
        <v>366</v>
      </c>
      <c r="E37" s="38" t="s">
        <v>367</v>
      </c>
      <c r="F37" s="5"/>
      <c r="G37" s="5"/>
      <c r="H37" s="5"/>
      <c r="I37" s="5"/>
      <c r="J37" s="5"/>
      <c r="K37" s="5"/>
      <c r="L37" s="5"/>
      <c r="M37" s="4"/>
      <c r="N37" s="5"/>
      <c r="O37" s="5"/>
      <c r="P37" s="5"/>
      <c r="Q37" s="42"/>
      <c r="R37" s="42"/>
      <c r="S37" s="5"/>
    </row>
    <row r="38" spans="1:19" s="17" customFormat="1" ht="17.55" customHeight="1" x14ac:dyDescent="0.25">
      <c r="A38" s="4">
        <v>34</v>
      </c>
      <c r="B38" s="4">
        <v>24926</v>
      </c>
      <c r="C38" s="36" t="s">
        <v>26</v>
      </c>
      <c r="D38" s="40" t="s">
        <v>368</v>
      </c>
      <c r="E38" s="41" t="s">
        <v>369</v>
      </c>
      <c r="F38" s="5"/>
      <c r="G38" s="5"/>
      <c r="H38" s="5"/>
      <c r="I38" s="5"/>
      <c r="J38" s="5"/>
      <c r="K38" s="5"/>
      <c r="L38" s="5"/>
      <c r="M38" s="4"/>
      <c r="N38" s="5"/>
      <c r="O38" s="5"/>
      <c r="P38" s="5"/>
      <c r="Q38" s="42"/>
      <c r="R38" s="42"/>
      <c r="S38" s="5"/>
    </row>
    <row r="39" spans="1:19" s="17" customFormat="1" ht="17.55" customHeight="1" x14ac:dyDescent="0.25">
      <c r="A39" s="4">
        <v>35</v>
      </c>
      <c r="B39" s="4">
        <v>26652</v>
      </c>
      <c r="C39" s="47" t="s">
        <v>33</v>
      </c>
      <c r="D39" s="48" t="s">
        <v>370</v>
      </c>
      <c r="E39" s="49" t="s">
        <v>371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39"/>
      <c r="R39" s="39"/>
      <c r="S39" s="5"/>
    </row>
    <row r="40" spans="1:19" s="17" customFormat="1" ht="17.55" customHeight="1" x14ac:dyDescent="0.25">
      <c r="A40" s="4">
        <v>36</v>
      </c>
      <c r="B40" s="4">
        <v>26653</v>
      </c>
      <c r="C40" s="47" t="s">
        <v>26</v>
      </c>
      <c r="D40" s="50" t="s">
        <v>378</v>
      </c>
      <c r="E40" s="51" t="s">
        <v>708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39"/>
      <c r="R40" s="39"/>
      <c r="S40" s="5"/>
    </row>
    <row r="41" spans="1:19" s="17" customFormat="1" ht="17.55" customHeight="1" x14ac:dyDescent="0.25">
      <c r="A41" s="4">
        <v>37</v>
      </c>
      <c r="B41" s="4">
        <v>26654</v>
      </c>
      <c r="C41" s="36" t="s">
        <v>33</v>
      </c>
      <c r="D41" s="40" t="s">
        <v>372</v>
      </c>
      <c r="E41" s="41" t="s">
        <v>373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39"/>
      <c r="R41" s="39"/>
      <c r="S41" s="5"/>
    </row>
    <row r="42" spans="1:19" s="17" customFormat="1" ht="17.55" customHeight="1" x14ac:dyDescent="0.25">
      <c r="A42" s="4">
        <v>38</v>
      </c>
      <c r="B42" s="4">
        <v>26655</v>
      </c>
      <c r="C42" s="47" t="s">
        <v>26</v>
      </c>
      <c r="D42" s="50" t="s">
        <v>379</v>
      </c>
      <c r="E42" s="51" t="s">
        <v>380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39"/>
      <c r="R42" s="39"/>
      <c r="S42" s="5"/>
    </row>
    <row r="43" spans="1:19" s="17" customFormat="1" ht="17.55" customHeight="1" x14ac:dyDescent="0.25">
      <c r="A43" s="4">
        <v>39</v>
      </c>
      <c r="B43" s="4">
        <v>26656</v>
      </c>
      <c r="C43" s="47" t="s">
        <v>26</v>
      </c>
      <c r="D43" s="50" t="s">
        <v>392</v>
      </c>
      <c r="E43" s="51" t="s">
        <v>393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39"/>
      <c r="R43" s="39"/>
      <c r="S43" s="5"/>
    </row>
    <row r="44" spans="1:19" ht="17.55" customHeight="1" x14ac:dyDescent="0.4">
      <c r="A44" s="4">
        <v>40</v>
      </c>
      <c r="B44" s="4">
        <v>27158</v>
      </c>
      <c r="C44" s="47" t="s">
        <v>26</v>
      </c>
      <c r="D44" s="48" t="s">
        <v>755</v>
      </c>
      <c r="E44" s="49" t="s">
        <v>756</v>
      </c>
      <c r="F44" s="5"/>
      <c r="G44" s="5"/>
      <c r="H44" s="5"/>
      <c r="I44" s="5"/>
      <c r="J44" s="5"/>
      <c r="K44" s="5"/>
      <c r="L44" s="5"/>
      <c r="M44" s="4"/>
      <c r="N44" s="5"/>
      <c r="O44" s="5"/>
      <c r="P44" s="5"/>
      <c r="Q44" s="39"/>
      <c r="R44" s="39"/>
      <c r="S44" s="5"/>
    </row>
  </sheetData>
  <sortState xmlns:xlrd2="http://schemas.microsoft.com/office/spreadsheetml/2017/richdata2" ref="B4:E46">
    <sortCondition ref="B4:B46"/>
    <sortCondition ref="D4:D46"/>
    <sortCondition ref="E4:E46"/>
  </sortState>
  <mergeCells count="3">
    <mergeCell ref="I1:J1"/>
    <mergeCell ref="F3:S3"/>
    <mergeCell ref="A3:E3"/>
  </mergeCells>
  <phoneticPr fontId="1" type="noConversion"/>
  <pageMargins left="0.64" right="0.17" top="0.35" bottom="0.2" header="0.34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4"/>
  <sheetViews>
    <sheetView zoomScale="110" zoomScaleNormal="110" workbookViewId="0"/>
  </sheetViews>
  <sheetFormatPr defaultColWidth="9.21875" defaultRowHeight="17.55" customHeight="1" x14ac:dyDescent="0.25"/>
  <cols>
    <col min="1" max="1" width="4.77734375" style="18" customWidth="1"/>
    <col min="2" max="2" width="11" style="18" bestFit="1" customWidth="1"/>
    <col min="3" max="3" width="4.44140625" style="9" bestFit="1" customWidth="1"/>
    <col min="4" max="4" width="11" style="17" customWidth="1"/>
    <col min="5" max="5" width="14.21875" style="17" bestFit="1" customWidth="1"/>
    <col min="6" max="6" width="3.5546875" style="18" customWidth="1"/>
    <col min="7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739</v>
      </c>
      <c r="B1" s="17"/>
      <c r="D1" s="11"/>
      <c r="E1" s="8" t="s">
        <v>744</v>
      </c>
      <c r="F1" s="17"/>
      <c r="G1" s="17" t="s">
        <v>1</v>
      </c>
      <c r="I1" s="122">
        <v>2404</v>
      </c>
      <c r="J1" s="122"/>
      <c r="L1" s="17" t="s">
        <v>2</v>
      </c>
      <c r="O1" s="18">
        <f>COUNTIF(C5:C45,"นาย")</f>
        <v>18</v>
      </c>
      <c r="P1" s="17" t="s">
        <v>3</v>
      </c>
    </row>
    <row r="2" spans="1:19" ht="19.95" customHeight="1" x14ac:dyDescent="0.25">
      <c r="A2" s="8" t="s">
        <v>749</v>
      </c>
      <c r="B2" s="17"/>
      <c r="D2" s="8"/>
      <c r="E2" s="8"/>
      <c r="F2" s="17"/>
      <c r="G2" s="12" t="s">
        <v>23</v>
      </c>
      <c r="L2" s="17" t="s">
        <v>4</v>
      </c>
      <c r="O2" s="18">
        <f>COUNTIF(C5:C45,"น.ส.")</f>
        <v>22</v>
      </c>
      <c r="P2" s="17" t="s">
        <v>3</v>
      </c>
      <c r="Q2" s="17" t="s">
        <v>5</v>
      </c>
      <c r="R2" s="18">
        <f>O1+O2</f>
        <v>40</v>
      </c>
      <c r="S2" s="17" t="s">
        <v>3</v>
      </c>
    </row>
    <row r="3" spans="1:19" ht="16.5" customHeight="1" x14ac:dyDescent="0.25">
      <c r="A3" s="128"/>
      <c r="B3" s="128"/>
      <c r="C3" s="128"/>
      <c r="D3" s="128"/>
      <c r="E3" s="128"/>
      <c r="F3" s="123" t="s">
        <v>14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7.55" customHeight="1" x14ac:dyDescent="0.25">
      <c r="A5" s="4">
        <v>1</v>
      </c>
      <c r="B5" s="4">
        <v>24471</v>
      </c>
      <c r="C5" s="65" t="s">
        <v>26</v>
      </c>
      <c r="D5" s="68" t="s">
        <v>394</v>
      </c>
      <c r="E5" s="69" t="s">
        <v>395</v>
      </c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39"/>
      <c r="R5" s="39"/>
      <c r="S5" s="5"/>
    </row>
    <row r="6" spans="1:19" ht="17.55" customHeight="1" x14ac:dyDescent="0.25">
      <c r="A6" s="4">
        <v>2</v>
      </c>
      <c r="B6" s="4">
        <v>24472</v>
      </c>
      <c r="C6" s="65" t="s">
        <v>26</v>
      </c>
      <c r="D6" s="68" t="s">
        <v>396</v>
      </c>
      <c r="E6" s="69" t="s">
        <v>397</v>
      </c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42"/>
      <c r="R6" s="42"/>
      <c r="S6" s="5"/>
    </row>
    <row r="7" spans="1:19" s="3" customFormat="1" ht="17.55" customHeight="1" x14ac:dyDescent="0.4">
      <c r="A7" s="4">
        <v>3</v>
      </c>
      <c r="B7" s="4">
        <v>24473</v>
      </c>
      <c r="C7" s="65" t="s">
        <v>26</v>
      </c>
      <c r="D7" s="68" t="s">
        <v>398</v>
      </c>
      <c r="E7" s="69" t="s">
        <v>399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2"/>
      <c r="R7" s="42"/>
      <c r="S7" s="43"/>
    </row>
    <row r="8" spans="1:19" ht="17.55" customHeight="1" x14ac:dyDescent="0.25">
      <c r="A8" s="4">
        <v>4</v>
      </c>
      <c r="B8" s="4">
        <v>24481</v>
      </c>
      <c r="C8" s="65" t="s">
        <v>26</v>
      </c>
      <c r="D8" s="68" t="s">
        <v>400</v>
      </c>
      <c r="E8" s="69" t="s">
        <v>401</v>
      </c>
      <c r="F8" s="5"/>
      <c r="G8" s="5"/>
      <c r="H8" s="5"/>
      <c r="I8" s="5"/>
      <c r="J8" s="5"/>
      <c r="K8" s="5"/>
      <c r="L8" s="5"/>
      <c r="M8" s="4"/>
      <c r="N8" s="5"/>
      <c r="O8" s="5"/>
      <c r="P8" s="5"/>
      <c r="Q8" s="39"/>
      <c r="R8" s="39"/>
      <c r="S8" s="5"/>
    </row>
    <row r="9" spans="1:19" ht="17.55" customHeight="1" x14ac:dyDescent="0.25">
      <c r="A9" s="4">
        <v>5</v>
      </c>
      <c r="B9" s="4">
        <v>24514</v>
      </c>
      <c r="C9" s="47" t="s">
        <v>26</v>
      </c>
      <c r="D9" s="48" t="s">
        <v>463</v>
      </c>
      <c r="E9" s="84" t="s">
        <v>729</v>
      </c>
      <c r="F9" s="5"/>
      <c r="G9" s="5"/>
      <c r="H9" s="5"/>
      <c r="I9" s="5"/>
      <c r="J9" s="5"/>
      <c r="K9" s="5"/>
      <c r="L9" s="5"/>
      <c r="M9" s="4"/>
      <c r="N9" s="5"/>
      <c r="O9" s="5"/>
      <c r="P9" s="5"/>
      <c r="Q9" s="42"/>
      <c r="R9" s="42"/>
      <c r="S9" s="5"/>
    </row>
    <row r="10" spans="1:19" ht="17.55" customHeight="1" x14ac:dyDescent="0.25">
      <c r="A10" s="4">
        <v>6</v>
      </c>
      <c r="B10" s="4">
        <v>24538</v>
      </c>
      <c r="C10" s="72" t="s">
        <v>33</v>
      </c>
      <c r="D10" s="70" t="s">
        <v>441</v>
      </c>
      <c r="E10" s="71" t="s">
        <v>442</v>
      </c>
      <c r="F10" s="5"/>
      <c r="G10" s="5"/>
      <c r="H10" s="5"/>
      <c r="I10" s="5"/>
      <c r="J10" s="5"/>
      <c r="K10" s="5"/>
      <c r="L10" s="5"/>
      <c r="M10" s="4"/>
      <c r="N10" s="5"/>
      <c r="O10" s="5"/>
      <c r="P10" s="5"/>
      <c r="Q10" s="42"/>
      <c r="R10" s="42"/>
      <c r="S10" s="5"/>
    </row>
    <row r="11" spans="1:19" ht="17.55" customHeight="1" x14ac:dyDescent="0.25">
      <c r="A11" s="4">
        <v>7</v>
      </c>
      <c r="B11" s="4">
        <v>24541</v>
      </c>
      <c r="C11" s="72" t="s">
        <v>33</v>
      </c>
      <c r="D11" s="70" t="s">
        <v>447</v>
      </c>
      <c r="E11" s="71" t="s">
        <v>448</v>
      </c>
      <c r="F11" s="5"/>
      <c r="G11" s="5"/>
      <c r="H11" s="5"/>
      <c r="I11" s="5"/>
      <c r="J11" s="5"/>
      <c r="K11" s="5"/>
      <c r="L11" s="5"/>
      <c r="M11" s="4"/>
      <c r="N11" s="5"/>
      <c r="O11" s="5"/>
      <c r="P11" s="5"/>
      <c r="Q11" s="39"/>
      <c r="R11" s="39"/>
      <c r="S11" s="5"/>
    </row>
    <row r="12" spans="1:19" ht="17.55" customHeight="1" x14ac:dyDescent="0.25">
      <c r="A12" s="4">
        <v>8</v>
      </c>
      <c r="B12" s="4">
        <v>24545</v>
      </c>
      <c r="C12" s="47" t="s">
        <v>33</v>
      </c>
      <c r="D12" s="112" t="s">
        <v>451</v>
      </c>
      <c r="E12" s="113" t="s">
        <v>711</v>
      </c>
      <c r="F12" s="5"/>
      <c r="G12" s="5"/>
      <c r="H12" s="5"/>
      <c r="I12" s="5"/>
      <c r="J12" s="5"/>
      <c r="K12" s="5"/>
      <c r="L12" s="5"/>
      <c r="M12" s="4"/>
      <c r="N12" s="5"/>
      <c r="O12" s="5"/>
      <c r="P12" s="5"/>
      <c r="Q12" s="39"/>
      <c r="R12" s="39"/>
      <c r="S12" s="5"/>
    </row>
    <row r="13" spans="1:19" ht="17.55" customHeight="1" x14ac:dyDescent="0.25">
      <c r="A13" s="4">
        <v>9</v>
      </c>
      <c r="B13" s="4">
        <v>24555</v>
      </c>
      <c r="C13" s="65" t="s">
        <v>26</v>
      </c>
      <c r="D13" s="68" t="s">
        <v>402</v>
      </c>
      <c r="E13" s="69" t="s">
        <v>403</v>
      </c>
      <c r="F13" s="5"/>
      <c r="G13" s="5"/>
      <c r="H13" s="5"/>
      <c r="I13" s="5"/>
      <c r="J13" s="5"/>
      <c r="K13" s="5"/>
      <c r="L13" s="5"/>
      <c r="M13" s="4"/>
      <c r="N13" s="5"/>
      <c r="O13" s="5"/>
      <c r="P13" s="5"/>
      <c r="Q13" s="39"/>
      <c r="R13" s="39"/>
      <c r="S13" s="5"/>
    </row>
    <row r="14" spans="1:19" ht="17.55" customHeight="1" x14ac:dyDescent="0.25">
      <c r="A14" s="4">
        <v>10</v>
      </c>
      <c r="B14" s="4">
        <v>24557</v>
      </c>
      <c r="C14" s="65" t="s">
        <v>26</v>
      </c>
      <c r="D14" s="68" t="s">
        <v>404</v>
      </c>
      <c r="E14" s="69" t="s">
        <v>405</v>
      </c>
      <c r="F14" s="5"/>
      <c r="G14" s="5"/>
      <c r="H14" s="5"/>
      <c r="I14" s="5"/>
      <c r="J14" s="5"/>
      <c r="K14" s="5"/>
      <c r="L14" s="5"/>
      <c r="M14" s="4"/>
      <c r="N14" s="5"/>
      <c r="O14" s="5"/>
      <c r="P14" s="5"/>
      <c r="Q14" s="39"/>
      <c r="R14" s="39"/>
      <c r="S14" s="5"/>
    </row>
    <row r="15" spans="1:19" ht="17.55" customHeight="1" x14ac:dyDescent="0.25">
      <c r="A15" s="4">
        <v>11</v>
      </c>
      <c r="B15" s="4">
        <v>24574</v>
      </c>
      <c r="C15" s="65" t="s">
        <v>33</v>
      </c>
      <c r="D15" s="68" t="s">
        <v>406</v>
      </c>
      <c r="E15" s="69" t="s">
        <v>407</v>
      </c>
      <c r="F15" s="4"/>
      <c r="G15" s="5"/>
      <c r="H15" s="5"/>
      <c r="I15" s="5"/>
      <c r="J15" s="5"/>
      <c r="K15" s="5"/>
      <c r="L15" s="5"/>
      <c r="M15" s="5"/>
      <c r="N15" s="4"/>
      <c r="O15" s="5"/>
      <c r="P15" s="5"/>
      <c r="Q15" s="39"/>
      <c r="R15" s="39"/>
      <c r="S15" s="5"/>
    </row>
    <row r="16" spans="1:19" ht="17.55" customHeight="1" x14ac:dyDescent="0.25">
      <c r="A16" s="4">
        <v>12</v>
      </c>
      <c r="B16" s="4">
        <v>24590</v>
      </c>
      <c r="C16" s="65" t="s">
        <v>33</v>
      </c>
      <c r="D16" s="68" t="s">
        <v>408</v>
      </c>
      <c r="E16" s="69" t="s">
        <v>409</v>
      </c>
      <c r="F16" s="5"/>
      <c r="G16" s="5"/>
      <c r="H16" s="5"/>
      <c r="I16" s="5"/>
      <c r="J16" s="5"/>
      <c r="K16" s="5"/>
      <c r="L16" s="5"/>
      <c r="M16" s="4"/>
      <c r="N16" s="5"/>
      <c r="O16" s="5"/>
      <c r="P16" s="5"/>
      <c r="Q16" s="39"/>
      <c r="R16" s="39"/>
      <c r="S16" s="5"/>
    </row>
    <row r="17" spans="1:19" ht="17.55" customHeight="1" x14ac:dyDescent="0.25">
      <c r="A17" s="4">
        <v>13</v>
      </c>
      <c r="B17" s="4">
        <v>24591</v>
      </c>
      <c r="C17" s="65" t="s">
        <v>33</v>
      </c>
      <c r="D17" s="70" t="s">
        <v>449</v>
      </c>
      <c r="E17" s="71" t="s">
        <v>450</v>
      </c>
      <c r="F17" s="5"/>
      <c r="G17" s="5"/>
      <c r="H17" s="5"/>
      <c r="I17" s="5"/>
      <c r="J17" s="5"/>
      <c r="K17" s="5"/>
      <c r="L17" s="5"/>
      <c r="M17" s="4"/>
      <c r="N17" s="5"/>
      <c r="O17" s="5"/>
      <c r="P17" s="5"/>
      <c r="Q17" s="39"/>
      <c r="R17" s="39"/>
      <c r="S17" s="5"/>
    </row>
    <row r="18" spans="1:19" ht="17.55" customHeight="1" x14ac:dyDescent="0.25">
      <c r="A18" s="4">
        <v>14</v>
      </c>
      <c r="B18" s="4">
        <v>24592</v>
      </c>
      <c r="C18" s="72" t="s">
        <v>33</v>
      </c>
      <c r="D18" s="70" t="s">
        <v>453</v>
      </c>
      <c r="E18" s="71" t="s">
        <v>454</v>
      </c>
      <c r="F18" s="5"/>
      <c r="G18" s="5"/>
      <c r="H18" s="5"/>
      <c r="I18" s="5"/>
      <c r="J18" s="5"/>
      <c r="K18" s="5"/>
      <c r="L18" s="5"/>
      <c r="M18" s="4"/>
      <c r="N18" s="5"/>
      <c r="O18" s="5"/>
      <c r="P18" s="5"/>
      <c r="Q18" s="39"/>
      <c r="R18" s="39"/>
      <c r="S18" s="5"/>
    </row>
    <row r="19" spans="1:19" ht="17.55" customHeight="1" x14ac:dyDescent="0.25">
      <c r="A19" s="4">
        <v>15</v>
      </c>
      <c r="B19" s="4">
        <v>24594</v>
      </c>
      <c r="C19" s="72" t="s">
        <v>33</v>
      </c>
      <c r="D19" s="70" t="s">
        <v>455</v>
      </c>
      <c r="E19" s="71" t="s">
        <v>456</v>
      </c>
      <c r="F19" s="34"/>
      <c r="G19" s="5"/>
      <c r="H19" s="5"/>
      <c r="I19" s="5"/>
      <c r="J19" s="5"/>
      <c r="K19" s="5"/>
      <c r="L19" s="5"/>
      <c r="M19" s="4"/>
      <c r="N19" s="5"/>
      <c r="O19" s="5"/>
      <c r="P19" s="5"/>
      <c r="Q19" s="39"/>
      <c r="R19" s="39"/>
      <c r="S19" s="5"/>
    </row>
    <row r="20" spans="1:19" ht="17.55" customHeight="1" x14ac:dyDescent="0.25">
      <c r="A20" s="4">
        <v>16</v>
      </c>
      <c r="B20" s="4">
        <v>24603</v>
      </c>
      <c r="C20" s="65" t="s">
        <v>26</v>
      </c>
      <c r="D20" s="68" t="s">
        <v>410</v>
      </c>
      <c r="E20" s="69" t="s">
        <v>411</v>
      </c>
      <c r="F20" s="5"/>
      <c r="G20" s="5"/>
      <c r="H20" s="5"/>
      <c r="I20" s="5"/>
      <c r="J20" s="5"/>
      <c r="K20" s="5"/>
      <c r="L20" s="5"/>
      <c r="M20" s="4"/>
      <c r="N20" s="5"/>
      <c r="O20" s="5"/>
      <c r="P20" s="5"/>
      <c r="Q20" s="39"/>
      <c r="R20" s="39"/>
      <c r="S20" s="5"/>
    </row>
    <row r="21" spans="1:19" ht="17.55" customHeight="1" x14ac:dyDescent="0.25">
      <c r="A21" s="4">
        <v>17</v>
      </c>
      <c r="B21" s="4">
        <v>24604</v>
      </c>
      <c r="C21" s="65" t="s">
        <v>26</v>
      </c>
      <c r="D21" s="68" t="s">
        <v>412</v>
      </c>
      <c r="E21" s="69" t="s">
        <v>413</v>
      </c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  <c r="Q21" s="42"/>
      <c r="R21" s="42"/>
      <c r="S21" s="5"/>
    </row>
    <row r="22" spans="1:19" ht="17.55" customHeight="1" x14ac:dyDescent="0.25">
      <c r="A22" s="4">
        <v>18</v>
      </c>
      <c r="B22" s="4">
        <v>24613</v>
      </c>
      <c r="C22" s="65" t="s">
        <v>26</v>
      </c>
      <c r="D22" s="68" t="s">
        <v>414</v>
      </c>
      <c r="E22" s="69" t="s">
        <v>415</v>
      </c>
      <c r="F22" s="5"/>
      <c r="G22" s="5"/>
      <c r="H22" s="5"/>
      <c r="I22" s="5"/>
      <c r="J22" s="5"/>
      <c r="K22" s="5"/>
      <c r="L22" s="5"/>
      <c r="M22" s="4"/>
      <c r="N22" s="5"/>
      <c r="O22" s="5"/>
      <c r="P22" s="5"/>
      <c r="Q22" s="39"/>
      <c r="R22" s="39"/>
      <c r="S22" s="5"/>
    </row>
    <row r="23" spans="1:19" ht="17.55" customHeight="1" x14ac:dyDescent="0.25">
      <c r="A23" s="4">
        <v>19</v>
      </c>
      <c r="B23" s="4">
        <v>24633</v>
      </c>
      <c r="C23" s="65" t="s">
        <v>33</v>
      </c>
      <c r="D23" s="68" t="s">
        <v>416</v>
      </c>
      <c r="E23" s="69" t="s">
        <v>417</v>
      </c>
      <c r="F23" s="5"/>
      <c r="G23" s="5"/>
      <c r="H23" s="5"/>
      <c r="I23" s="5"/>
      <c r="J23" s="5"/>
      <c r="K23" s="5"/>
      <c r="L23" s="5"/>
      <c r="M23" s="4"/>
      <c r="N23" s="5"/>
      <c r="O23" s="5"/>
      <c r="P23" s="5"/>
      <c r="Q23" s="39"/>
      <c r="R23" s="39"/>
      <c r="S23" s="5"/>
    </row>
    <row r="24" spans="1:19" ht="17.55" customHeight="1" x14ac:dyDescent="0.25">
      <c r="A24" s="4">
        <v>20</v>
      </c>
      <c r="B24" s="4">
        <v>24652</v>
      </c>
      <c r="C24" s="65" t="s">
        <v>26</v>
      </c>
      <c r="D24" s="68" t="s">
        <v>418</v>
      </c>
      <c r="E24" s="69" t="s">
        <v>419</v>
      </c>
      <c r="F24" s="5"/>
      <c r="G24" s="5"/>
      <c r="H24" s="5"/>
      <c r="I24" s="5"/>
      <c r="J24" s="5"/>
      <c r="K24" s="5"/>
      <c r="L24" s="5"/>
      <c r="M24" s="4"/>
      <c r="N24" s="5"/>
      <c r="O24" s="5"/>
      <c r="P24" s="5"/>
      <c r="Q24" s="39"/>
      <c r="R24" s="39"/>
      <c r="S24" s="5"/>
    </row>
    <row r="25" spans="1:19" ht="17.55" customHeight="1" x14ac:dyDescent="0.25">
      <c r="A25" s="4">
        <v>21</v>
      </c>
      <c r="B25" s="4">
        <v>24670</v>
      </c>
      <c r="C25" s="65" t="s">
        <v>33</v>
      </c>
      <c r="D25" s="68" t="s">
        <v>420</v>
      </c>
      <c r="E25" s="69" t="s">
        <v>421</v>
      </c>
      <c r="F25" s="5"/>
      <c r="G25" s="5"/>
      <c r="H25" s="5"/>
      <c r="I25" s="5"/>
      <c r="J25" s="5"/>
      <c r="K25" s="5"/>
      <c r="L25" s="5"/>
      <c r="M25" s="4"/>
      <c r="N25" s="5"/>
      <c r="O25" s="5"/>
      <c r="P25" s="5"/>
      <c r="Q25" s="39"/>
      <c r="R25" s="39"/>
      <c r="S25" s="5"/>
    </row>
    <row r="26" spans="1:19" ht="17.55" customHeight="1" x14ac:dyDescent="0.25">
      <c r="A26" s="4">
        <v>22</v>
      </c>
      <c r="B26" s="4">
        <v>24681</v>
      </c>
      <c r="C26" s="65" t="s">
        <v>33</v>
      </c>
      <c r="D26" s="70" t="s">
        <v>451</v>
      </c>
      <c r="E26" s="71" t="s">
        <v>452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1"/>
      <c r="R26" s="51"/>
      <c r="S26" s="5"/>
    </row>
    <row r="27" spans="1:19" ht="17.55" customHeight="1" x14ac:dyDescent="0.25">
      <c r="A27" s="4">
        <v>23</v>
      </c>
      <c r="B27" s="4">
        <v>24690</v>
      </c>
      <c r="C27" s="65" t="s">
        <v>26</v>
      </c>
      <c r="D27" s="68" t="s">
        <v>422</v>
      </c>
      <c r="E27" s="69" t="s">
        <v>423</v>
      </c>
      <c r="F27" s="5"/>
      <c r="G27" s="5"/>
      <c r="H27" s="5"/>
      <c r="I27" s="5"/>
      <c r="J27" s="5"/>
      <c r="K27" s="5"/>
      <c r="L27" s="5"/>
      <c r="M27" s="4"/>
      <c r="N27" s="5"/>
      <c r="O27" s="5"/>
      <c r="P27" s="5"/>
      <c r="Q27" s="39"/>
      <c r="R27" s="39"/>
      <c r="S27" s="5"/>
    </row>
    <row r="28" spans="1:19" ht="17.55" customHeight="1" x14ac:dyDescent="0.25">
      <c r="A28" s="4">
        <v>24</v>
      </c>
      <c r="B28" s="4">
        <v>24741</v>
      </c>
      <c r="C28" s="65" t="s">
        <v>26</v>
      </c>
      <c r="D28" s="68" t="s">
        <v>424</v>
      </c>
      <c r="E28" s="69" t="s">
        <v>425</v>
      </c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39"/>
      <c r="R28" s="39"/>
      <c r="S28" s="5"/>
    </row>
    <row r="29" spans="1:19" ht="17.55" customHeight="1" x14ac:dyDescent="0.25">
      <c r="A29" s="4">
        <v>25</v>
      </c>
      <c r="B29" s="4">
        <v>24742</v>
      </c>
      <c r="C29" s="77" t="s">
        <v>26</v>
      </c>
      <c r="D29" s="73" t="s">
        <v>426</v>
      </c>
      <c r="E29" s="74" t="s">
        <v>427</v>
      </c>
      <c r="F29" s="5"/>
      <c r="G29" s="5"/>
      <c r="H29" s="5"/>
      <c r="I29" s="5"/>
      <c r="J29" s="5"/>
      <c r="K29" s="5"/>
      <c r="L29" s="5"/>
      <c r="M29" s="4"/>
      <c r="N29" s="5"/>
      <c r="O29" s="5"/>
      <c r="P29" s="5"/>
      <c r="Q29" s="39"/>
      <c r="R29" s="39"/>
      <c r="S29" s="5"/>
    </row>
    <row r="30" spans="1:19" ht="17.55" customHeight="1" x14ac:dyDescent="0.25">
      <c r="A30" s="4">
        <v>26</v>
      </c>
      <c r="B30" s="79">
        <v>24758</v>
      </c>
      <c r="C30" s="72" t="s">
        <v>33</v>
      </c>
      <c r="D30" s="70" t="s">
        <v>727</v>
      </c>
      <c r="E30" s="71" t="s">
        <v>728</v>
      </c>
      <c r="F30" s="5"/>
      <c r="G30" s="5"/>
      <c r="H30" s="5"/>
      <c r="I30" s="5"/>
      <c r="J30" s="5"/>
      <c r="K30" s="5"/>
      <c r="L30" s="5"/>
      <c r="M30" s="4"/>
      <c r="N30" s="5"/>
      <c r="O30" s="5"/>
      <c r="P30" s="5"/>
      <c r="Q30" s="39"/>
      <c r="R30" s="39"/>
      <c r="S30" s="5"/>
    </row>
    <row r="31" spans="1:19" ht="17.55" customHeight="1" x14ac:dyDescent="0.25">
      <c r="A31" s="4">
        <v>27</v>
      </c>
      <c r="B31" s="79">
        <v>24776</v>
      </c>
      <c r="C31" s="65" t="s">
        <v>26</v>
      </c>
      <c r="D31" s="68" t="s">
        <v>428</v>
      </c>
      <c r="E31" s="69" t="s">
        <v>429</v>
      </c>
      <c r="F31" s="5"/>
      <c r="G31" s="5"/>
      <c r="H31" s="5"/>
      <c r="I31" s="5"/>
      <c r="J31" s="5"/>
      <c r="K31" s="5"/>
      <c r="L31" s="5"/>
      <c r="M31" s="4"/>
      <c r="N31" s="5"/>
      <c r="O31" s="5"/>
      <c r="P31" s="5"/>
      <c r="Q31" s="39"/>
      <c r="R31" s="39"/>
      <c r="S31" s="5"/>
    </row>
    <row r="32" spans="1:19" ht="17.55" customHeight="1" x14ac:dyDescent="0.25">
      <c r="A32" s="4">
        <v>28</v>
      </c>
      <c r="B32" s="4">
        <v>24779</v>
      </c>
      <c r="C32" s="65" t="s">
        <v>26</v>
      </c>
      <c r="D32" s="68" t="s">
        <v>430</v>
      </c>
      <c r="E32" s="69" t="s">
        <v>431</v>
      </c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39"/>
      <c r="R32" s="39"/>
      <c r="S32" s="5"/>
    </row>
    <row r="33" spans="1:19" ht="17.55" customHeight="1" x14ac:dyDescent="0.25">
      <c r="A33" s="4">
        <v>29</v>
      </c>
      <c r="B33" s="4">
        <v>24784</v>
      </c>
      <c r="C33" s="65" t="s">
        <v>26</v>
      </c>
      <c r="D33" s="68" t="s">
        <v>432</v>
      </c>
      <c r="E33" s="69" t="s">
        <v>433</v>
      </c>
      <c r="F33" s="5"/>
      <c r="G33" s="5"/>
      <c r="H33" s="5"/>
      <c r="I33" s="5"/>
      <c r="J33" s="5"/>
      <c r="K33" s="5"/>
      <c r="L33" s="5"/>
      <c r="M33" s="5"/>
      <c r="N33" s="4"/>
      <c r="O33" s="5"/>
      <c r="P33" s="5"/>
      <c r="Q33" s="39"/>
      <c r="R33" s="39"/>
      <c r="S33" s="5"/>
    </row>
    <row r="34" spans="1:19" ht="17.55" customHeight="1" x14ac:dyDescent="0.25">
      <c r="A34" s="4">
        <v>30</v>
      </c>
      <c r="B34" s="4">
        <v>24805</v>
      </c>
      <c r="C34" s="65" t="s">
        <v>33</v>
      </c>
      <c r="D34" s="68" t="s">
        <v>434</v>
      </c>
      <c r="E34" s="69" t="s">
        <v>435</v>
      </c>
      <c r="F34" s="5"/>
      <c r="G34" s="5"/>
      <c r="H34" s="5"/>
      <c r="I34" s="5"/>
      <c r="J34" s="5"/>
      <c r="K34" s="5"/>
      <c r="L34" s="5"/>
      <c r="M34" s="4"/>
      <c r="N34" s="5"/>
      <c r="O34" s="5"/>
      <c r="P34" s="5"/>
      <c r="Q34" s="39"/>
      <c r="R34" s="39"/>
      <c r="S34" s="5"/>
    </row>
    <row r="35" spans="1:19" ht="17.55" customHeight="1" x14ac:dyDescent="0.25">
      <c r="A35" s="4">
        <v>31</v>
      </c>
      <c r="B35" s="4">
        <v>24849</v>
      </c>
      <c r="C35" s="65" t="s">
        <v>33</v>
      </c>
      <c r="D35" s="68" t="s">
        <v>436</v>
      </c>
      <c r="E35" s="69" t="s">
        <v>437</v>
      </c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39"/>
      <c r="R35" s="39"/>
      <c r="S35" s="5"/>
    </row>
    <row r="36" spans="1:19" ht="17.55" customHeight="1" x14ac:dyDescent="0.25">
      <c r="A36" s="4">
        <v>32</v>
      </c>
      <c r="B36" s="4">
        <v>24865</v>
      </c>
      <c r="C36" s="65" t="s">
        <v>26</v>
      </c>
      <c r="D36" s="68" t="s">
        <v>438</v>
      </c>
      <c r="E36" s="69" t="s">
        <v>70</v>
      </c>
      <c r="F36" s="17"/>
      <c r="G36" s="5"/>
      <c r="H36" s="5"/>
      <c r="I36" s="5"/>
      <c r="J36" s="5"/>
      <c r="K36" s="5"/>
      <c r="L36" s="5"/>
      <c r="M36" s="4"/>
      <c r="N36" s="5"/>
      <c r="O36" s="5"/>
      <c r="P36" s="5"/>
      <c r="Q36" s="39"/>
      <c r="R36" s="39"/>
      <c r="S36" s="5"/>
    </row>
    <row r="37" spans="1:19" ht="17.55" customHeight="1" x14ac:dyDescent="0.25">
      <c r="A37" s="4">
        <v>33</v>
      </c>
      <c r="B37" s="4">
        <v>24895</v>
      </c>
      <c r="C37" s="65" t="s">
        <v>33</v>
      </c>
      <c r="D37" s="68" t="s">
        <v>439</v>
      </c>
      <c r="E37" s="69" t="s">
        <v>440</v>
      </c>
      <c r="F37" s="5"/>
      <c r="G37" s="5"/>
      <c r="H37" s="5"/>
      <c r="I37" s="5"/>
      <c r="J37" s="5"/>
      <c r="K37" s="5"/>
      <c r="L37" s="5"/>
      <c r="M37" s="4"/>
      <c r="N37" s="5"/>
      <c r="O37" s="5"/>
      <c r="P37" s="5"/>
      <c r="Q37" s="42"/>
      <c r="R37" s="42"/>
      <c r="S37" s="5"/>
    </row>
    <row r="38" spans="1:19" ht="17.55" customHeight="1" x14ac:dyDescent="0.4">
      <c r="A38" s="4">
        <v>34</v>
      </c>
      <c r="B38" s="45">
        <v>24913</v>
      </c>
      <c r="C38" s="65" t="s">
        <v>26</v>
      </c>
      <c r="D38" s="66" t="s">
        <v>568</v>
      </c>
      <c r="E38" s="67" t="s">
        <v>714</v>
      </c>
      <c r="F38" s="43"/>
      <c r="G38" s="43"/>
      <c r="H38" s="43"/>
      <c r="I38" s="43"/>
      <c r="J38" s="43"/>
      <c r="K38" s="43"/>
      <c r="L38" s="43"/>
      <c r="M38" s="43"/>
      <c r="N38" s="44"/>
      <c r="O38" s="43"/>
      <c r="P38" s="43"/>
      <c r="Q38" s="42"/>
      <c r="R38" s="42"/>
      <c r="S38" s="43"/>
    </row>
    <row r="39" spans="1:19" ht="17.55" customHeight="1" x14ac:dyDescent="0.25">
      <c r="A39" s="4">
        <v>35</v>
      </c>
      <c r="B39" s="4">
        <v>24925</v>
      </c>
      <c r="C39" s="72" t="s">
        <v>26</v>
      </c>
      <c r="D39" s="70" t="s">
        <v>459</v>
      </c>
      <c r="E39" s="71" t="s">
        <v>460</v>
      </c>
      <c r="F39" s="5"/>
      <c r="G39" s="5"/>
      <c r="H39" s="5"/>
      <c r="I39" s="5"/>
      <c r="J39" s="5"/>
      <c r="K39" s="5"/>
      <c r="L39" s="5"/>
      <c r="M39" s="4"/>
      <c r="N39" s="5"/>
      <c r="O39" s="5"/>
      <c r="P39" s="5"/>
      <c r="Q39" s="39"/>
      <c r="R39" s="39"/>
      <c r="S39" s="5"/>
    </row>
    <row r="40" spans="1:19" ht="17.55" customHeight="1" x14ac:dyDescent="0.25">
      <c r="A40" s="4">
        <v>36</v>
      </c>
      <c r="B40" s="4">
        <v>26658</v>
      </c>
      <c r="C40" s="72" t="s">
        <v>26</v>
      </c>
      <c r="D40" s="70" t="s">
        <v>457</v>
      </c>
      <c r="E40" s="71" t="s">
        <v>458</v>
      </c>
      <c r="F40" s="5"/>
      <c r="G40" s="5"/>
      <c r="H40" s="5"/>
      <c r="I40" s="5"/>
      <c r="J40" s="5"/>
      <c r="K40" s="5"/>
      <c r="L40" s="5"/>
      <c r="M40" s="4"/>
      <c r="N40" s="5"/>
      <c r="O40" s="5"/>
      <c r="P40" s="5"/>
      <c r="Q40" s="42"/>
      <c r="R40" s="42"/>
      <c r="S40" s="5"/>
    </row>
    <row r="41" spans="1:19" ht="17.55" customHeight="1" x14ac:dyDescent="0.25">
      <c r="A41" s="4">
        <v>37</v>
      </c>
      <c r="B41" s="4">
        <v>26659</v>
      </c>
      <c r="C41" s="65" t="s">
        <v>33</v>
      </c>
      <c r="D41" s="70" t="s">
        <v>443</v>
      </c>
      <c r="E41" s="71" t="s">
        <v>444</v>
      </c>
      <c r="F41" s="5"/>
      <c r="G41" s="5"/>
      <c r="H41" s="5"/>
      <c r="I41" s="5"/>
      <c r="J41" s="5"/>
      <c r="K41" s="5"/>
      <c r="L41" s="5"/>
      <c r="M41" s="4"/>
      <c r="N41" s="5"/>
      <c r="O41" s="5"/>
      <c r="P41" s="5"/>
      <c r="Q41" s="39"/>
      <c r="R41" s="39"/>
      <c r="S41" s="5"/>
    </row>
    <row r="42" spans="1:19" ht="17.55" customHeight="1" x14ac:dyDescent="0.25">
      <c r="A42" s="4">
        <v>38</v>
      </c>
      <c r="B42" s="4">
        <v>26660</v>
      </c>
      <c r="C42" s="65" t="s">
        <v>33</v>
      </c>
      <c r="D42" s="70" t="s">
        <v>445</v>
      </c>
      <c r="E42" s="70" t="s">
        <v>446</v>
      </c>
      <c r="F42" s="5"/>
      <c r="G42" s="5"/>
      <c r="H42" s="5"/>
      <c r="I42" s="5"/>
      <c r="J42" s="5"/>
      <c r="K42" s="5"/>
      <c r="L42" s="5"/>
      <c r="M42" s="4"/>
      <c r="N42" s="5"/>
      <c r="O42" s="5"/>
      <c r="P42" s="5"/>
      <c r="Q42" s="42"/>
      <c r="R42" s="42"/>
      <c r="S42" s="5"/>
    </row>
    <row r="43" spans="1:19" ht="17.55" customHeight="1" x14ac:dyDescent="0.25">
      <c r="A43" s="4">
        <v>39</v>
      </c>
      <c r="B43" s="4">
        <v>26662</v>
      </c>
      <c r="C43" s="72" t="s">
        <v>26</v>
      </c>
      <c r="D43" s="70" t="s">
        <v>461</v>
      </c>
      <c r="E43" s="70" t="s">
        <v>462</v>
      </c>
      <c r="F43" s="5"/>
      <c r="G43" s="5"/>
      <c r="H43" s="5"/>
      <c r="I43" s="5"/>
      <c r="J43" s="5"/>
      <c r="K43" s="5"/>
      <c r="L43" s="5"/>
      <c r="M43" s="4"/>
      <c r="N43" s="5"/>
      <c r="O43" s="5"/>
      <c r="P43" s="5"/>
      <c r="Q43" s="42"/>
      <c r="R43" s="42"/>
      <c r="S43" s="5"/>
    </row>
    <row r="44" spans="1:19" ht="17.55" customHeight="1" x14ac:dyDescent="0.25">
      <c r="A44" s="4">
        <v>40</v>
      </c>
      <c r="B44" s="4">
        <v>27159</v>
      </c>
      <c r="C44" s="72" t="s">
        <v>33</v>
      </c>
      <c r="D44" s="70" t="s">
        <v>757</v>
      </c>
      <c r="E44" s="70" t="s">
        <v>758</v>
      </c>
      <c r="F44" s="5"/>
      <c r="G44" s="5"/>
      <c r="H44" s="5"/>
      <c r="I44" s="5"/>
      <c r="J44" s="5"/>
      <c r="K44" s="5"/>
      <c r="L44" s="5"/>
      <c r="M44" s="4"/>
      <c r="N44" s="5"/>
      <c r="O44" s="5"/>
      <c r="P44" s="5"/>
      <c r="Q44" s="42"/>
      <c r="R44" s="42"/>
      <c r="S44" s="5"/>
    </row>
  </sheetData>
  <sortState xmlns:xlrd2="http://schemas.microsoft.com/office/spreadsheetml/2017/richdata2" ref="B5:E46">
    <sortCondition ref="B5:B46"/>
  </sortState>
  <mergeCells count="3">
    <mergeCell ref="I1:J1"/>
    <mergeCell ref="F3:S3"/>
    <mergeCell ref="A3:E3"/>
  </mergeCells>
  <phoneticPr fontId="1" type="noConversion"/>
  <pageMargins left="0.62" right="0.21" top="0.26" bottom="0.17" header="0.52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5"/>
  <sheetViews>
    <sheetView zoomScaleNormal="100" workbookViewId="0"/>
  </sheetViews>
  <sheetFormatPr defaultColWidth="9.21875" defaultRowHeight="17.55" customHeight="1" x14ac:dyDescent="0.25"/>
  <cols>
    <col min="1" max="1" width="5.77734375" style="18" customWidth="1"/>
    <col min="2" max="2" width="11" style="18" bestFit="1" customWidth="1"/>
    <col min="3" max="3" width="4.44140625" style="9" bestFit="1" customWidth="1"/>
    <col min="4" max="4" width="9.77734375" style="17" bestFit="1" customWidth="1"/>
    <col min="5" max="5" width="13.21875" style="17" customWidth="1"/>
    <col min="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740</v>
      </c>
      <c r="B1" s="17"/>
      <c r="D1" s="11"/>
      <c r="E1" s="8" t="s">
        <v>744</v>
      </c>
      <c r="G1" s="17" t="s">
        <v>1</v>
      </c>
      <c r="I1" s="122">
        <v>2405</v>
      </c>
      <c r="J1" s="122"/>
      <c r="L1" s="17" t="s">
        <v>2</v>
      </c>
      <c r="O1" s="18">
        <f>COUNTIF(C5:C45,"นาย")</f>
        <v>25</v>
      </c>
      <c r="P1" s="17" t="s">
        <v>3</v>
      </c>
    </row>
    <row r="2" spans="1:19" ht="19.95" customHeight="1" x14ac:dyDescent="0.25">
      <c r="A2" s="8" t="s">
        <v>750</v>
      </c>
      <c r="B2" s="17"/>
      <c r="D2" s="8"/>
      <c r="E2" s="8"/>
      <c r="G2" s="12" t="s">
        <v>19</v>
      </c>
      <c r="L2" s="17" t="s">
        <v>4</v>
      </c>
      <c r="O2" s="18">
        <f>COUNTIF(C5:C46,"น.ส.")</f>
        <v>16</v>
      </c>
      <c r="P2" s="17" t="s">
        <v>3</v>
      </c>
      <c r="Q2" s="17" t="s">
        <v>5</v>
      </c>
      <c r="R2" s="18">
        <f>O1+O2</f>
        <v>41</v>
      </c>
      <c r="S2" s="17" t="s">
        <v>3</v>
      </c>
    </row>
    <row r="3" spans="1:19" ht="18" customHeight="1" x14ac:dyDescent="0.25">
      <c r="A3" s="128"/>
      <c r="B3" s="128"/>
      <c r="C3" s="128"/>
      <c r="D3" s="128"/>
      <c r="E3" s="128"/>
      <c r="F3" s="123" t="s">
        <v>15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90" customFormat="1" ht="16.95" customHeight="1" x14ac:dyDescent="0.25">
      <c r="A5" s="20">
        <v>1</v>
      </c>
      <c r="B5" s="20">
        <v>24458</v>
      </c>
      <c r="C5" s="87" t="s">
        <v>33</v>
      </c>
      <c r="D5" s="88" t="s">
        <v>527</v>
      </c>
      <c r="E5" s="89" t="s">
        <v>528</v>
      </c>
      <c r="F5" s="21"/>
      <c r="G5" s="21"/>
      <c r="H5" s="21"/>
      <c r="I5" s="21"/>
      <c r="J5" s="21"/>
      <c r="K5" s="21"/>
      <c r="L5" s="21"/>
      <c r="M5" s="20"/>
      <c r="N5" s="21"/>
      <c r="O5" s="21"/>
      <c r="P5" s="21"/>
      <c r="Q5" s="22"/>
      <c r="R5" s="22"/>
      <c r="S5" s="21"/>
    </row>
    <row r="6" spans="1:19" s="90" customFormat="1" ht="16.95" customHeight="1" x14ac:dyDescent="0.25">
      <c r="A6" s="20">
        <v>2</v>
      </c>
      <c r="B6" s="20">
        <v>24465</v>
      </c>
      <c r="C6" s="91" t="s">
        <v>26</v>
      </c>
      <c r="D6" s="92" t="s">
        <v>378</v>
      </c>
      <c r="E6" s="93" t="s">
        <v>464</v>
      </c>
      <c r="F6" s="21"/>
      <c r="G6" s="21"/>
      <c r="H6" s="21"/>
      <c r="I6" s="21"/>
      <c r="J6" s="21"/>
      <c r="K6" s="21"/>
      <c r="L6" s="21"/>
      <c r="M6" s="20"/>
      <c r="N6" s="21"/>
      <c r="O6" s="21"/>
      <c r="P6" s="21"/>
      <c r="Q6" s="23"/>
      <c r="R6" s="23"/>
      <c r="S6" s="21"/>
    </row>
    <row r="7" spans="1:19" s="1" customFormat="1" ht="16.95" customHeight="1" x14ac:dyDescent="0.35">
      <c r="A7" s="20">
        <v>3</v>
      </c>
      <c r="B7" s="20">
        <v>24467</v>
      </c>
      <c r="C7" s="91" t="s">
        <v>26</v>
      </c>
      <c r="D7" s="88" t="s">
        <v>131</v>
      </c>
      <c r="E7" s="89" t="s">
        <v>531</v>
      </c>
      <c r="F7" s="24"/>
      <c r="G7" s="24"/>
      <c r="H7" s="24"/>
      <c r="I7" s="24"/>
      <c r="J7" s="24"/>
      <c r="K7" s="24"/>
      <c r="L7" s="24"/>
      <c r="M7" s="24"/>
      <c r="N7" s="25"/>
      <c r="O7" s="24"/>
      <c r="P7" s="24"/>
      <c r="Q7" s="23"/>
      <c r="R7" s="23"/>
      <c r="S7" s="24"/>
    </row>
    <row r="8" spans="1:19" s="90" customFormat="1" ht="16.95" customHeight="1" x14ac:dyDescent="0.25">
      <c r="A8" s="20">
        <v>4</v>
      </c>
      <c r="B8" s="20">
        <v>24470</v>
      </c>
      <c r="C8" s="91" t="s">
        <v>26</v>
      </c>
      <c r="D8" s="92" t="s">
        <v>465</v>
      </c>
      <c r="E8" s="93" t="s">
        <v>466</v>
      </c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2"/>
      <c r="R8" s="22"/>
      <c r="S8" s="21"/>
    </row>
    <row r="9" spans="1:19" s="90" customFormat="1" ht="16.95" customHeight="1" x14ac:dyDescent="0.25">
      <c r="A9" s="20">
        <v>5</v>
      </c>
      <c r="B9" s="20">
        <v>24483</v>
      </c>
      <c r="C9" s="87" t="s">
        <v>33</v>
      </c>
      <c r="D9" s="92" t="s">
        <v>467</v>
      </c>
      <c r="E9" s="93" t="s">
        <v>468</v>
      </c>
      <c r="F9" s="21"/>
      <c r="G9" s="21"/>
      <c r="H9" s="21"/>
      <c r="I9" s="21"/>
      <c r="J9" s="21"/>
      <c r="K9" s="21"/>
      <c r="L9" s="21"/>
      <c r="M9" s="20"/>
      <c r="N9" s="21"/>
      <c r="O9" s="21"/>
      <c r="P9" s="21"/>
      <c r="Q9" s="23"/>
      <c r="R9" s="23"/>
      <c r="S9" s="21"/>
    </row>
    <row r="10" spans="1:19" s="90" customFormat="1" ht="16.95" customHeight="1" x14ac:dyDescent="0.25">
      <c r="A10" s="20">
        <v>6</v>
      </c>
      <c r="B10" s="20">
        <v>24485</v>
      </c>
      <c r="C10" s="87" t="s">
        <v>33</v>
      </c>
      <c r="D10" s="92" t="s">
        <v>469</v>
      </c>
      <c r="E10" s="93" t="s">
        <v>470</v>
      </c>
      <c r="F10" s="21"/>
      <c r="G10" s="21"/>
      <c r="H10" s="21"/>
      <c r="I10" s="21"/>
      <c r="J10" s="21"/>
      <c r="K10" s="21"/>
      <c r="L10" s="21"/>
      <c r="M10" s="20"/>
      <c r="N10" s="21"/>
      <c r="O10" s="21"/>
      <c r="P10" s="21"/>
      <c r="Q10" s="23"/>
      <c r="R10" s="23"/>
      <c r="S10" s="21"/>
    </row>
    <row r="11" spans="1:19" s="90" customFormat="1" ht="16.95" customHeight="1" x14ac:dyDescent="0.25">
      <c r="A11" s="20">
        <v>7</v>
      </c>
      <c r="B11" s="20">
        <v>24580</v>
      </c>
      <c r="C11" s="87" t="s">
        <v>33</v>
      </c>
      <c r="D11" s="92" t="s">
        <v>471</v>
      </c>
      <c r="E11" s="93" t="s">
        <v>472</v>
      </c>
      <c r="F11" s="21"/>
      <c r="G11" s="21"/>
      <c r="H11" s="21"/>
      <c r="I11" s="21"/>
      <c r="J11" s="21"/>
      <c r="K11" s="21"/>
      <c r="L11" s="21"/>
      <c r="M11" s="20"/>
      <c r="N11" s="21"/>
      <c r="O11" s="21"/>
      <c r="P11" s="21"/>
      <c r="Q11" s="22"/>
      <c r="R11" s="22"/>
      <c r="S11" s="21"/>
    </row>
    <row r="12" spans="1:19" s="90" customFormat="1" ht="16.95" customHeight="1" x14ac:dyDescent="0.25">
      <c r="A12" s="20">
        <v>8</v>
      </c>
      <c r="B12" s="20">
        <v>24586</v>
      </c>
      <c r="C12" s="87" t="s">
        <v>33</v>
      </c>
      <c r="D12" s="92" t="s">
        <v>473</v>
      </c>
      <c r="E12" s="93" t="s">
        <v>474</v>
      </c>
      <c r="F12" s="21"/>
      <c r="G12" s="21"/>
      <c r="H12" s="21"/>
      <c r="I12" s="21"/>
      <c r="J12" s="21"/>
      <c r="K12" s="21"/>
      <c r="L12" s="21"/>
      <c r="M12" s="20"/>
      <c r="N12" s="21"/>
      <c r="O12" s="21"/>
      <c r="P12" s="21"/>
      <c r="Q12" s="22"/>
      <c r="R12" s="22"/>
      <c r="S12" s="21"/>
    </row>
    <row r="13" spans="1:19" s="90" customFormat="1" ht="16.95" customHeight="1" x14ac:dyDescent="0.25">
      <c r="A13" s="20">
        <v>9</v>
      </c>
      <c r="B13" s="20">
        <v>24589</v>
      </c>
      <c r="C13" s="87" t="s">
        <v>33</v>
      </c>
      <c r="D13" s="88" t="s">
        <v>523</v>
      </c>
      <c r="E13" s="89" t="s">
        <v>524</v>
      </c>
      <c r="F13" s="21"/>
      <c r="G13" s="21"/>
      <c r="H13" s="21"/>
      <c r="I13" s="21"/>
      <c r="J13" s="21"/>
      <c r="K13" s="21"/>
      <c r="L13" s="21"/>
      <c r="M13" s="20"/>
      <c r="N13" s="21"/>
      <c r="O13" s="21"/>
      <c r="P13" s="21"/>
      <c r="Q13" s="22"/>
      <c r="R13" s="22"/>
      <c r="S13" s="21"/>
    </row>
    <row r="14" spans="1:19" s="90" customFormat="1" ht="16.95" customHeight="1" x14ac:dyDescent="0.25">
      <c r="A14" s="20">
        <v>10</v>
      </c>
      <c r="B14" s="20">
        <v>24593</v>
      </c>
      <c r="C14" s="87" t="s">
        <v>33</v>
      </c>
      <c r="D14" s="88" t="s">
        <v>529</v>
      </c>
      <c r="E14" s="89" t="s">
        <v>530</v>
      </c>
      <c r="F14" s="21"/>
      <c r="G14" s="21"/>
      <c r="H14" s="21"/>
      <c r="I14" s="21"/>
      <c r="J14" s="21"/>
      <c r="K14" s="21"/>
      <c r="L14" s="21"/>
      <c r="M14" s="20"/>
      <c r="N14" s="21"/>
      <c r="O14" s="21"/>
      <c r="P14" s="21"/>
      <c r="Q14" s="22"/>
      <c r="R14" s="22"/>
      <c r="S14" s="21"/>
    </row>
    <row r="15" spans="1:19" s="90" customFormat="1" ht="16.95" customHeight="1" x14ac:dyDescent="0.25">
      <c r="A15" s="20">
        <v>11</v>
      </c>
      <c r="B15" s="20">
        <v>24596</v>
      </c>
      <c r="C15" s="91" t="s">
        <v>26</v>
      </c>
      <c r="D15" s="92" t="s">
        <v>475</v>
      </c>
      <c r="E15" s="93" t="s">
        <v>476</v>
      </c>
      <c r="F15" s="21"/>
      <c r="G15" s="21"/>
      <c r="H15" s="21"/>
      <c r="I15" s="21"/>
      <c r="J15" s="21"/>
      <c r="K15" s="21"/>
      <c r="L15" s="21"/>
      <c r="M15" s="20"/>
      <c r="N15" s="21"/>
      <c r="O15" s="21"/>
      <c r="P15" s="21"/>
      <c r="Q15" s="22"/>
      <c r="R15" s="22"/>
      <c r="S15" s="21"/>
    </row>
    <row r="16" spans="1:19" s="90" customFormat="1" ht="16.95" customHeight="1" x14ac:dyDescent="0.25">
      <c r="A16" s="20">
        <v>12</v>
      </c>
      <c r="B16" s="20">
        <v>24599</v>
      </c>
      <c r="C16" s="91" t="s">
        <v>26</v>
      </c>
      <c r="D16" s="92" t="s">
        <v>477</v>
      </c>
      <c r="E16" s="93" t="s">
        <v>478</v>
      </c>
      <c r="F16" s="21"/>
      <c r="G16" s="21"/>
      <c r="H16" s="21"/>
      <c r="I16" s="21"/>
      <c r="J16" s="21"/>
      <c r="K16" s="21"/>
      <c r="L16" s="21"/>
      <c r="M16" s="20"/>
      <c r="N16" s="21"/>
      <c r="O16" s="21"/>
      <c r="P16" s="21"/>
      <c r="Q16" s="22"/>
      <c r="R16" s="22"/>
      <c r="S16" s="21"/>
    </row>
    <row r="17" spans="1:19" s="90" customFormat="1" ht="16.95" customHeight="1" x14ac:dyDescent="0.25">
      <c r="A17" s="20">
        <v>13</v>
      </c>
      <c r="B17" s="20">
        <v>24605</v>
      </c>
      <c r="C17" s="87" t="s">
        <v>26</v>
      </c>
      <c r="D17" s="88" t="s">
        <v>698</v>
      </c>
      <c r="E17" s="88" t="s">
        <v>699</v>
      </c>
      <c r="F17" s="21"/>
      <c r="G17" s="21"/>
      <c r="H17" s="21"/>
      <c r="I17" s="21"/>
      <c r="J17" s="21"/>
      <c r="K17" s="21"/>
      <c r="L17" s="21"/>
      <c r="M17" s="20"/>
      <c r="N17" s="21"/>
      <c r="O17" s="21"/>
      <c r="P17" s="21"/>
      <c r="Q17" s="22"/>
      <c r="R17" s="22"/>
      <c r="S17" s="21"/>
    </row>
    <row r="18" spans="1:19" s="90" customFormat="1" ht="16.95" customHeight="1" x14ac:dyDescent="0.25">
      <c r="A18" s="20">
        <v>14</v>
      </c>
      <c r="B18" s="20">
        <v>24609</v>
      </c>
      <c r="C18" s="91" t="s">
        <v>26</v>
      </c>
      <c r="D18" s="92" t="s">
        <v>479</v>
      </c>
      <c r="E18" s="93" t="s">
        <v>480</v>
      </c>
      <c r="F18" s="21"/>
      <c r="G18" s="21"/>
      <c r="H18" s="21"/>
      <c r="I18" s="21"/>
      <c r="J18" s="21"/>
      <c r="K18" s="21"/>
      <c r="L18" s="21"/>
      <c r="M18" s="20"/>
      <c r="N18" s="21"/>
      <c r="O18" s="21"/>
      <c r="P18" s="21"/>
      <c r="Q18" s="22"/>
      <c r="R18" s="22"/>
      <c r="S18" s="21"/>
    </row>
    <row r="19" spans="1:19" s="90" customFormat="1" ht="16.95" customHeight="1" x14ac:dyDescent="0.25">
      <c r="A19" s="20">
        <v>15</v>
      </c>
      <c r="B19" s="20">
        <v>24611</v>
      </c>
      <c r="C19" s="91" t="s">
        <v>26</v>
      </c>
      <c r="D19" s="92" t="s">
        <v>481</v>
      </c>
      <c r="E19" s="93" t="s">
        <v>482</v>
      </c>
      <c r="F19" s="28"/>
      <c r="G19" s="21"/>
      <c r="H19" s="21"/>
      <c r="I19" s="21"/>
      <c r="J19" s="21"/>
      <c r="K19" s="21"/>
      <c r="L19" s="21"/>
      <c r="M19" s="20"/>
      <c r="N19" s="21"/>
      <c r="O19" s="21"/>
      <c r="P19" s="21"/>
      <c r="Q19" s="22"/>
      <c r="R19" s="22"/>
      <c r="S19" s="21"/>
    </row>
    <row r="20" spans="1:19" s="90" customFormat="1" ht="16.95" customHeight="1" x14ac:dyDescent="0.25">
      <c r="A20" s="20">
        <v>16</v>
      </c>
      <c r="B20" s="20">
        <v>24615</v>
      </c>
      <c r="C20" s="91" t="s">
        <v>26</v>
      </c>
      <c r="D20" s="92" t="s">
        <v>483</v>
      </c>
      <c r="E20" s="93" t="s">
        <v>484</v>
      </c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3"/>
      <c r="R20" s="23"/>
      <c r="S20" s="21"/>
    </row>
    <row r="21" spans="1:19" s="90" customFormat="1" ht="16.95" customHeight="1" x14ac:dyDescent="0.25">
      <c r="A21" s="20">
        <v>17</v>
      </c>
      <c r="B21" s="20">
        <v>24616</v>
      </c>
      <c r="C21" s="91" t="s">
        <v>26</v>
      </c>
      <c r="D21" s="92" t="s">
        <v>323</v>
      </c>
      <c r="E21" s="93" t="s">
        <v>485</v>
      </c>
      <c r="F21" s="21"/>
      <c r="G21" s="21"/>
      <c r="H21" s="21"/>
      <c r="I21" s="21"/>
      <c r="J21" s="21"/>
      <c r="K21" s="21"/>
      <c r="L21" s="21"/>
      <c r="M21" s="20"/>
      <c r="N21" s="21"/>
      <c r="O21" s="21"/>
      <c r="P21" s="21"/>
      <c r="Q21" s="22"/>
      <c r="R21" s="22"/>
      <c r="S21" s="21"/>
    </row>
    <row r="22" spans="1:19" s="90" customFormat="1" ht="16.95" customHeight="1" x14ac:dyDescent="0.25">
      <c r="A22" s="20">
        <v>18</v>
      </c>
      <c r="B22" s="20">
        <v>24665</v>
      </c>
      <c r="C22" s="87" t="s">
        <v>33</v>
      </c>
      <c r="D22" s="88" t="s">
        <v>513</v>
      </c>
      <c r="E22" s="89" t="s">
        <v>514</v>
      </c>
      <c r="F22" s="21"/>
      <c r="G22" s="21"/>
      <c r="H22" s="21"/>
      <c r="I22" s="21"/>
      <c r="J22" s="21"/>
      <c r="K22" s="21"/>
      <c r="L22" s="21"/>
      <c r="M22" s="20"/>
      <c r="N22" s="21"/>
      <c r="O22" s="21"/>
      <c r="P22" s="21"/>
      <c r="Q22" s="22"/>
      <c r="R22" s="22"/>
      <c r="S22" s="21"/>
    </row>
    <row r="23" spans="1:19" s="90" customFormat="1" ht="16.95" customHeight="1" x14ac:dyDescent="0.25">
      <c r="A23" s="20">
        <v>19</v>
      </c>
      <c r="B23" s="20">
        <v>24693</v>
      </c>
      <c r="C23" s="91" t="s">
        <v>26</v>
      </c>
      <c r="D23" s="92" t="s">
        <v>486</v>
      </c>
      <c r="E23" s="93" t="s">
        <v>487</v>
      </c>
      <c r="F23" s="21"/>
      <c r="G23" s="21"/>
      <c r="H23" s="21"/>
      <c r="I23" s="21"/>
      <c r="J23" s="21"/>
      <c r="K23" s="21"/>
      <c r="L23" s="21"/>
      <c r="M23" s="20"/>
      <c r="N23" s="21"/>
      <c r="O23" s="21"/>
      <c r="P23" s="21"/>
      <c r="Q23" s="22"/>
      <c r="R23" s="22"/>
      <c r="S23" s="21"/>
    </row>
    <row r="24" spans="1:19" s="90" customFormat="1" ht="16.95" customHeight="1" x14ac:dyDescent="0.25">
      <c r="A24" s="20">
        <v>20</v>
      </c>
      <c r="B24" s="20">
        <v>24706</v>
      </c>
      <c r="C24" s="26" t="s">
        <v>33</v>
      </c>
      <c r="D24" s="94" t="s">
        <v>532</v>
      </c>
      <c r="E24" s="95" t="s">
        <v>533</v>
      </c>
      <c r="F24" s="21"/>
      <c r="G24" s="21"/>
      <c r="H24" s="21"/>
      <c r="I24" s="21"/>
      <c r="J24" s="21"/>
      <c r="K24" s="21"/>
      <c r="L24" s="21"/>
      <c r="M24" s="20"/>
      <c r="N24" s="21"/>
      <c r="O24" s="21"/>
      <c r="P24" s="21"/>
      <c r="Q24" s="22"/>
      <c r="R24" s="22"/>
      <c r="S24" s="21"/>
    </row>
    <row r="25" spans="1:19" s="90" customFormat="1" ht="16.95" customHeight="1" x14ac:dyDescent="0.25">
      <c r="A25" s="20">
        <v>21</v>
      </c>
      <c r="B25" s="20">
        <v>24710</v>
      </c>
      <c r="C25" s="87" t="s">
        <v>33</v>
      </c>
      <c r="D25" s="88" t="s">
        <v>107</v>
      </c>
      <c r="E25" s="89" t="s">
        <v>520</v>
      </c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7"/>
      <c r="R25" s="27"/>
      <c r="S25" s="21"/>
    </row>
    <row r="26" spans="1:19" s="90" customFormat="1" ht="16.95" customHeight="1" x14ac:dyDescent="0.25">
      <c r="A26" s="20">
        <v>22</v>
      </c>
      <c r="B26" s="20">
        <v>24722</v>
      </c>
      <c r="C26" s="26" t="s">
        <v>33</v>
      </c>
      <c r="D26" s="94" t="s">
        <v>536</v>
      </c>
      <c r="E26" s="95" t="s">
        <v>537</v>
      </c>
      <c r="F26" s="21"/>
      <c r="G26" s="21"/>
      <c r="H26" s="21"/>
      <c r="I26" s="21"/>
      <c r="J26" s="21"/>
      <c r="K26" s="21"/>
      <c r="L26" s="21"/>
      <c r="M26" s="20"/>
      <c r="N26" s="21"/>
      <c r="O26" s="21"/>
      <c r="P26" s="21"/>
      <c r="Q26" s="22"/>
      <c r="R26" s="22"/>
      <c r="S26" s="21"/>
    </row>
    <row r="27" spans="1:19" s="90" customFormat="1" ht="16.95" customHeight="1" x14ac:dyDescent="0.25">
      <c r="A27" s="20">
        <v>23</v>
      </c>
      <c r="B27" s="20">
        <v>24727</v>
      </c>
      <c r="C27" s="91" t="s">
        <v>26</v>
      </c>
      <c r="D27" s="92" t="s">
        <v>488</v>
      </c>
      <c r="E27" s="93" t="s">
        <v>489</v>
      </c>
      <c r="F27" s="21"/>
      <c r="G27" s="21"/>
      <c r="H27" s="21"/>
      <c r="I27" s="21"/>
      <c r="J27" s="21"/>
      <c r="K27" s="21"/>
      <c r="L27" s="21"/>
      <c r="M27" s="20"/>
      <c r="N27" s="21"/>
      <c r="O27" s="21"/>
      <c r="P27" s="21"/>
      <c r="Q27" s="22"/>
      <c r="R27" s="22"/>
      <c r="S27" s="21"/>
    </row>
    <row r="28" spans="1:19" s="90" customFormat="1" ht="16.95" customHeight="1" x14ac:dyDescent="0.25">
      <c r="A28" s="20">
        <v>24</v>
      </c>
      <c r="B28" s="20">
        <v>24751</v>
      </c>
      <c r="C28" s="26" t="s">
        <v>33</v>
      </c>
      <c r="D28" s="94" t="s">
        <v>534</v>
      </c>
      <c r="E28" s="95" t="s">
        <v>535</v>
      </c>
      <c r="F28" s="21"/>
      <c r="G28" s="21"/>
      <c r="H28" s="21"/>
      <c r="I28" s="21"/>
      <c r="J28" s="21"/>
      <c r="K28" s="21"/>
      <c r="L28" s="21"/>
      <c r="M28" s="20"/>
      <c r="N28" s="21"/>
      <c r="O28" s="21"/>
      <c r="P28" s="21"/>
      <c r="Q28" s="22"/>
      <c r="R28" s="22"/>
      <c r="S28" s="21"/>
    </row>
    <row r="29" spans="1:19" s="90" customFormat="1" ht="16.95" customHeight="1" x14ac:dyDescent="0.25">
      <c r="A29" s="20">
        <v>25</v>
      </c>
      <c r="B29" s="20">
        <v>24752</v>
      </c>
      <c r="C29" s="87" t="s">
        <v>33</v>
      </c>
      <c r="D29" s="88" t="s">
        <v>517</v>
      </c>
      <c r="E29" s="89" t="s">
        <v>518</v>
      </c>
      <c r="F29" s="21"/>
      <c r="G29" s="21"/>
      <c r="H29" s="21"/>
      <c r="I29" s="21"/>
      <c r="J29" s="21"/>
      <c r="K29" s="21"/>
      <c r="L29" s="21"/>
      <c r="M29" s="20"/>
      <c r="N29" s="21"/>
      <c r="O29" s="21"/>
      <c r="P29" s="21"/>
      <c r="Q29" s="22"/>
      <c r="R29" s="22"/>
      <c r="S29" s="21"/>
    </row>
    <row r="30" spans="1:19" s="90" customFormat="1" ht="16.95" customHeight="1" x14ac:dyDescent="0.25">
      <c r="A30" s="20">
        <v>26</v>
      </c>
      <c r="B30" s="20">
        <v>24753</v>
      </c>
      <c r="C30" s="87" t="s">
        <v>33</v>
      </c>
      <c r="D30" s="92" t="s">
        <v>239</v>
      </c>
      <c r="E30" s="93" t="s">
        <v>490</v>
      </c>
      <c r="F30" s="21"/>
      <c r="G30" s="21"/>
      <c r="H30" s="21"/>
      <c r="I30" s="21"/>
      <c r="J30" s="21"/>
      <c r="K30" s="21"/>
      <c r="L30" s="21"/>
      <c r="M30" s="20"/>
      <c r="N30" s="21"/>
      <c r="O30" s="21"/>
      <c r="P30" s="21"/>
      <c r="Q30" s="22"/>
      <c r="R30" s="22"/>
      <c r="S30" s="21"/>
    </row>
    <row r="31" spans="1:19" s="90" customFormat="1" ht="16.95" customHeight="1" x14ac:dyDescent="0.25">
      <c r="A31" s="20">
        <v>27</v>
      </c>
      <c r="B31" s="86">
        <v>24764</v>
      </c>
      <c r="C31" s="87" t="s">
        <v>33</v>
      </c>
      <c r="D31" s="88" t="s">
        <v>525</v>
      </c>
      <c r="E31" s="89" t="s">
        <v>526</v>
      </c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2"/>
      <c r="R31" s="22"/>
      <c r="S31" s="21"/>
    </row>
    <row r="32" spans="1:19" s="90" customFormat="1" ht="16.95" customHeight="1" x14ac:dyDescent="0.25">
      <c r="A32" s="20">
        <v>28</v>
      </c>
      <c r="B32" s="20">
        <v>24775</v>
      </c>
      <c r="C32" s="91" t="s">
        <v>26</v>
      </c>
      <c r="D32" s="96" t="s">
        <v>491</v>
      </c>
      <c r="E32" s="97" t="s">
        <v>492</v>
      </c>
      <c r="F32" s="21"/>
      <c r="G32" s="21"/>
      <c r="H32" s="21"/>
      <c r="I32" s="21"/>
      <c r="J32" s="21"/>
      <c r="K32" s="21"/>
      <c r="L32" s="21"/>
      <c r="M32" s="20"/>
      <c r="N32" s="21"/>
      <c r="O32" s="21"/>
      <c r="P32" s="21"/>
      <c r="Q32" s="22"/>
      <c r="R32" s="22"/>
      <c r="S32" s="21"/>
    </row>
    <row r="33" spans="1:19" s="90" customFormat="1" ht="16.95" customHeight="1" x14ac:dyDescent="0.25">
      <c r="A33" s="20">
        <v>29</v>
      </c>
      <c r="B33" s="86">
        <v>24777</v>
      </c>
      <c r="C33" s="91" t="s">
        <v>26</v>
      </c>
      <c r="D33" s="92" t="s">
        <v>493</v>
      </c>
      <c r="E33" s="93" t="s">
        <v>494</v>
      </c>
      <c r="F33" s="21"/>
      <c r="G33" s="21"/>
      <c r="H33" s="21"/>
      <c r="I33" s="21"/>
      <c r="J33" s="21"/>
      <c r="K33" s="21"/>
      <c r="L33" s="21"/>
      <c r="M33" s="20"/>
      <c r="N33" s="21"/>
      <c r="O33" s="21"/>
      <c r="P33" s="21"/>
      <c r="Q33" s="22"/>
      <c r="R33" s="22"/>
      <c r="S33" s="21"/>
    </row>
    <row r="34" spans="1:19" s="90" customFormat="1" ht="16.95" customHeight="1" x14ac:dyDescent="0.25">
      <c r="A34" s="20">
        <v>30</v>
      </c>
      <c r="B34" s="20">
        <v>24789</v>
      </c>
      <c r="C34" s="87" t="s">
        <v>33</v>
      </c>
      <c r="D34" s="92" t="s">
        <v>495</v>
      </c>
      <c r="E34" s="93" t="s">
        <v>496</v>
      </c>
      <c r="F34" s="21"/>
      <c r="G34" s="21"/>
      <c r="H34" s="21"/>
      <c r="I34" s="21"/>
      <c r="J34" s="21"/>
      <c r="K34" s="21"/>
      <c r="L34" s="21"/>
      <c r="M34" s="20"/>
      <c r="N34" s="21"/>
      <c r="O34" s="21"/>
      <c r="P34" s="21"/>
      <c r="Q34" s="22"/>
      <c r="R34" s="22"/>
      <c r="S34" s="21"/>
    </row>
    <row r="35" spans="1:19" s="90" customFormat="1" ht="16.95" customHeight="1" x14ac:dyDescent="0.25">
      <c r="A35" s="20">
        <v>31</v>
      </c>
      <c r="B35" s="20">
        <v>24803</v>
      </c>
      <c r="C35" s="87" t="s">
        <v>33</v>
      </c>
      <c r="D35" s="92" t="s">
        <v>497</v>
      </c>
      <c r="E35" s="93" t="s">
        <v>498</v>
      </c>
      <c r="F35" s="21"/>
      <c r="G35" s="21"/>
      <c r="H35" s="21"/>
      <c r="I35" s="21"/>
      <c r="J35" s="21"/>
      <c r="K35" s="21"/>
      <c r="L35" s="21"/>
      <c r="M35" s="20"/>
      <c r="N35" s="21"/>
      <c r="O35" s="21"/>
      <c r="P35" s="21"/>
      <c r="Q35" s="23"/>
      <c r="R35" s="23"/>
      <c r="S35" s="21"/>
    </row>
    <row r="36" spans="1:19" s="90" customFormat="1" ht="16.95" customHeight="1" x14ac:dyDescent="0.35">
      <c r="A36" s="20">
        <v>32</v>
      </c>
      <c r="B36" s="20">
        <v>24806</v>
      </c>
      <c r="C36" s="87" t="s">
        <v>33</v>
      </c>
      <c r="D36" s="92" t="s">
        <v>499</v>
      </c>
      <c r="E36" s="93" t="s">
        <v>500</v>
      </c>
      <c r="F36" s="24"/>
      <c r="G36" s="24"/>
      <c r="H36" s="24"/>
      <c r="I36" s="24"/>
      <c r="J36" s="24"/>
      <c r="K36" s="24"/>
      <c r="L36" s="24"/>
      <c r="M36" s="24"/>
      <c r="N36" s="25"/>
      <c r="O36" s="24"/>
      <c r="P36" s="24"/>
      <c r="Q36" s="23"/>
      <c r="R36" s="23"/>
      <c r="S36" s="24"/>
    </row>
    <row r="37" spans="1:19" s="90" customFormat="1" ht="16.95" customHeight="1" x14ac:dyDescent="0.25">
      <c r="A37" s="20">
        <v>33</v>
      </c>
      <c r="B37" s="98">
        <v>24808</v>
      </c>
      <c r="C37" s="87" t="s">
        <v>33</v>
      </c>
      <c r="D37" s="92" t="s">
        <v>501</v>
      </c>
      <c r="E37" s="93" t="s">
        <v>502</v>
      </c>
      <c r="F37" s="21"/>
      <c r="G37" s="21"/>
      <c r="H37" s="21"/>
      <c r="I37" s="21"/>
      <c r="J37" s="21"/>
      <c r="K37" s="21"/>
      <c r="L37" s="21"/>
      <c r="M37" s="20"/>
      <c r="N37" s="21"/>
      <c r="O37" s="21"/>
      <c r="P37" s="21"/>
      <c r="Q37" s="22"/>
      <c r="R37" s="22"/>
      <c r="S37" s="21"/>
    </row>
    <row r="38" spans="1:19" s="90" customFormat="1" ht="16.95" customHeight="1" x14ac:dyDescent="0.25">
      <c r="A38" s="20">
        <v>34</v>
      </c>
      <c r="B38" s="20">
        <v>24835</v>
      </c>
      <c r="C38" s="87" t="s">
        <v>33</v>
      </c>
      <c r="D38" s="92" t="s">
        <v>503</v>
      </c>
      <c r="E38" s="93" t="s">
        <v>504</v>
      </c>
      <c r="F38" s="21"/>
      <c r="G38" s="21"/>
      <c r="H38" s="21"/>
      <c r="I38" s="21"/>
      <c r="J38" s="21"/>
      <c r="K38" s="21"/>
      <c r="L38" s="21"/>
      <c r="M38" s="20"/>
      <c r="N38" s="21"/>
      <c r="O38" s="21"/>
      <c r="P38" s="21"/>
      <c r="Q38" s="23"/>
      <c r="R38" s="23"/>
      <c r="S38" s="21"/>
    </row>
    <row r="39" spans="1:19" s="90" customFormat="1" ht="16.95" customHeight="1" x14ac:dyDescent="0.25">
      <c r="A39" s="20">
        <v>35</v>
      </c>
      <c r="B39" s="20">
        <v>24848</v>
      </c>
      <c r="C39" s="87" t="s">
        <v>33</v>
      </c>
      <c r="D39" s="92" t="s">
        <v>505</v>
      </c>
      <c r="E39" s="93" t="s">
        <v>506</v>
      </c>
      <c r="F39" s="21"/>
      <c r="G39" s="21"/>
      <c r="H39" s="21"/>
      <c r="I39" s="21"/>
      <c r="J39" s="21"/>
      <c r="K39" s="21"/>
      <c r="L39" s="21"/>
      <c r="M39" s="20"/>
      <c r="N39" s="21"/>
      <c r="O39" s="21"/>
      <c r="P39" s="21"/>
      <c r="Q39" s="23"/>
      <c r="R39" s="23"/>
      <c r="S39" s="21"/>
    </row>
    <row r="40" spans="1:19" s="90" customFormat="1" ht="16.95" customHeight="1" x14ac:dyDescent="0.25">
      <c r="A40" s="20">
        <v>36</v>
      </c>
      <c r="B40" s="20">
        <v>24852</v>
      </c>
      <c r="C40" s="91" t="s">
        <v>26</v>
      </c>
      <c r="D40" s="99" t="s">
        <v>507</v>
      </c>
      <c r="E40" s="100" t="s">
        <v>508</v>
      </c>
      <c r="F40" s="21"/>
      <c r="G40" s="21"/>
      <c r="H40" s="21"/>
      <c r="I40" s="21"/>
      <c r="J40" s="21"/>
      <c r="K40" s="21"/>
      <c r="L40" s="21"/>
      <c r="M40" s="20"/>
      <c r="N40" s="21"/>
      <c r="O40" s="21"/>
      <c r="P40" s="21"/>
      <c r="Q40" s="22"/>
      <c r="R40" s="22"/>
      <c r="S40" s="21"/>
    </row>
    <row r="41" spans="1:19" s="90" customFormat="1" ht="16.95" customHeight="1" x14ac:dyDescent="0.25">
      <c r="A41" s="20">
        <v>37</v>
      </c>
      <c r="B41" s="20">
        <v>24874</v>
      </c>
      <c r="C41" s="87" t="s">
        <v>33</v>
      </c>
      <c r="D41" s="88" t="s">
        <v>693</v>
      </c>
      <c r="E41" s="89" t="s">
        <v>519</v>
      </c>
      <c r="F41" s="21"/>
      <c r="G41" s="21"/>
      <c r="H41" s="21"/>
      <c r="I41" s="21"/>
      <c r="J41" s="21"/>
      <c r="K41" s="21"/>
      <c r="L41" s="21"/>
      <c r="M41" s="20"/>
      <c r="N41" s="21"/>
      <c r="O41" s="21"/>
      <c r="P41" s="21"/>
      <c r="Q41" s="22"/>
      <c r="R41" s="22"/>
      <c r="S41" s="21"/>
    </row>
    <row r="42" spans="1:19" s="90" customFormat="1" ht="16.95" customHeight="1" x14ac:dyDescent="0.25">
      <c r="A42" s="20">
        <v>38</v>
      </c>
      <c r="B42" s="20">
        <v>24928</v>
      </c>
      <c r="C42" s="91" t="s">
        <v>26</v>
      </c>
      <c r="D42" s="99" t="s">
        <v>509</v>
      </c>
      <c r="E42" s="100" t="s">
        <v>510</v>
      </c>
      <c r="F42" s="21"/>
      <c r="G42" s="21"/>
      <c r="H42" s="21"/>
      <c r="I42" s="21"/>
      <c r="J42" s="21"/>
      <c r="K42" s="21"/>
      <c r="L42" s="21"/>
      <c r="M42" s="20"/>
      <c r="N42" s="21"/>
      <c r="O42" s="21"/>
      <c r="P42" s="21"/>
      <c r="Q42" s="22"/>
      <c r="R42" s="22"/>
      <c r="S42" s="21"/>
    </row>
    <row r="43" spans="1:19" s="90" customFormat="1" ht="16.95" customHeight="1" x14ac:dyDescent="0.25">
      <c r="A43" s="20">
        <v>39</v>
      </c>
      <c r="B43" s="20">
        <v>26663</v>
      </c>
      <c r="C43" s="87" t="s">
        <v>33</v>
      </c>
      <c r="D43" s="88" t="s">
        <v>511</v>
      </c>
      <c r="E43" s="88" t="s">
        <v>512</v>
      </c>
      <c r="F43" s="21"/>
      <c r="G43" s="21"/>
      <c r="H43" s="21"/>
      <c r="I43" s="21"/>
      <c r="J43" s="21"/>
      <c r="K43" s="21"/>
      <c r="L43" s="21"/>
      <c r="M43" s="20"/>
      <c r="N43" s="21"/>
      <c r="O43" s="21"/>
      <c r="P43" s="21"/>
      <c r="Q43" s="22"/>
      <c r="R43" s="22"/>
      <c r="S43" s="21"/>
    </row>
    <row r="44" spans="1:19" s="90" customFormat="1" ht="16.95" customHeight="1" x14ac:dyDescent="0.25">
      <c r="A44" s="20">
        <v>40</v>
      </c>
      <c r="B44" s="20">
        <v>26664</v>
      </c>
      <c r="C44" s="87" t="s">
        <v>33</v>
      </c>
      <c r="D44" s="88" t="s">
        <v>515</v>
      </c>
      <c r="E44" s="88" t="s">
        <v>516</v>
      </c>
      <c r="F44" s="21"/>
      <c r="G44" s="21"/>
      <c r="H44" s="21"/>
      <c r="I44" s="21"/>
      <c r="J44" s="21"/>
      <c r="K44" s="21"/>
      <c r="L44" s="21"/>
      <c r="M44" s="20"/>
      <c r="N44" s="21"/>
      <c r="O44" s="21"/>
      <c r="P44" s="21"/>
      <c r="Q44" s="22"/>
      <c r="R44" s="22"/>
      <c r="S44" s="21"/>
    </row>
    <row r="45" spans="1:19" s="90" customFormat="1" ht="16.95" customHeight="1" x14ac:dyDescent="0.25">
      <c r="A45" s="20">
        <v>41</v>
      </c>
      <c r="B45" s="20">
        <v>26666</v>
      </c>
      <c r="C45" s="87" t="s">
        <v>33</v>
      </c>
      <c r="D45" s="88" t="s">
        <v>521</v>
      </c>
      <c r="E45" s="88" t="s">
        <v>522</v>
      </c>
      <c r="F45" s="21"/>
      <c r="G45" s="21"/>
      <c r="H45" s="21"/>
      <c r="I45" s="21"/>
      <c r="J45" s="21"/>
      <c r="K45" s="21"/>
      <c r="L45" s="21"/>
      <c r="M45" s="20"/>
      <c r="N45" s="21"/>
      <c r="O45" s="21"/>
      <c r="P45" s="21"/>
      <c r="Q45" s="23"/>
      <c r="R45" s="23"/>
      <c r="S45" s="21"/>
    </row>
  </sheetData>
  <sortState xmlns:xlrd2="http://schemas.microsoft.com/office/spreadsheetml/2017/richdata2" ref="B5:E46">
    <sortCondition ref="B5:B46"/>
    <sortCondition ref="D5:D46"/>
    <sortCondition ref="E5:E46"/>
  </sortState>
  <mergeCells count="3">
    <mergeCell ref="I1:J1"/>
    <mergeCell ref="F3:S3"/>
    <mergeCell ref="A3:E3"/>
  </mergeCells>
  <pageMargins left="0.72" right="0.21" top="0.3" bottom="0.23" header="0.37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9"/>
  <sheetViews>
    <sheetView zoomScaleNormal="100" workbookViewId="0"/>
  </sheetViews>
  <sheetFormatPr defaultColWidth="9.21875" defaultRowHeight="19.8" x14ac:dyDescent="0.25"/>
  <cols>
    <col min="1" max="1" width="5.77734375" style="18" customWidth="1"/>
    <col min="2" max="2" width="11" style="18" bestFit="1" customWidth="1"/>
    <col min="3" max="3" width="4.44140625" style="9" bestFit="1" customWidth="1"/>
    <col min="4" max="4" width="9.77734375" style="17" bestFit="1" customWidth="1"/>
    <col min="5" max="5" width="12.77734375" style="17" customWidth="1"/>
    <col min="6" max="19" width="3.5546875" style="17" customWidth="1"/>
    <col min="20" max="20" width="15.109375" style="17" bestFit="1" customWidth="1"/>
    <col min="21" max="16384" width="9.21875" style="17"/>
  </cols>
  <sheetData>
    <row r="1" spans="1:19" x14ac:dyDescent="0.35">
      <c r="A1" s="10" t="s">
        <v>741</v>
      </c>
      <c r="B1" s="17"/>
      <c r="D1" s="11"/>
      <c r="E1" s="8" t="s">
        <v>744</v>
      </c>
      <c r="G1" s="17" t="s">
        <v>1</v>
      </c>
      <c r="I1" s="122">
        <v>2102</v>
      </c>
      <c r="J1" s="122"/>
      <c r="L1" s="17" t="s">
        <v>2</v>
      </c>
      <c r="O1" s="18">
        <f>COUNTIF(C6:C19,"นาย")</f>
        <v>11</v>
      </c>
      <c r="P1" s="17" t="s">
        <v>3</v>
      </c>
      <c r="Q1" s="31" t="s">
        <v>16</v>
      </c>
      <c r="R1" s="32" t="s">
        <v>710</v>
      </c>
    </row>
    <row r="2" spans="1:19" x14ac:dyDescent="0.25">
      <c r="A2" s="8" t="s">
        <v>762</v>
      </c>
      <c r="B2" s="17"/>
      <c r="D2" s="8"/>
      <c r="E2" s="8"/>
      <c r="G2" s="12" t="s">
        <v>20</v>
      </c>
      <c r="L2" s="17" t="s">
        <v>4</v>
      </c>
      <c r="O2" s="18">
        <f>COUNTIF(C6:C19,"น.ส.")</f>
        <v>3</v>
      </c>
      <c r="P2" s="17" t="s">
        <v>3</v>
      </c>
      <c r="Q2" s="17" t="s">
        <v>5</v>
      </c>
      <c r="R2" s="18">
        <f>O1+O2</f>
        <v>14</v>
      </c>
      <c r="S2" s="17" t="s">
        <v>3</v>
      </c>
    </row>
    <row r="3" spans="1:19" ht="18.45" customHeight="1" thickBot="1" x14ac:dyDescent="0.3">
      <c r="A3" s="8"/>
      <c r="B3" s="17"/>
      <c r="C3" s="126"/>
      <c r="D3" s="126"/>
      <c r="E3" s="126"/>
      <c r="G3" s="12"/>
      <c r="O3" s="18"/>
      <c r="R3" s="18"/>
    </row>
    <row r="4" spans="1:19" ht="23.4" x14ac:dyDescent="0.25">
      <c r="A4" s="129" t="s">
        <v>709</v>
      </c>
      <c r="B4" s="130"/>
      <c r="C4" s="130"/>
      <c r="D4" s="130"/>
      <c r="E4" s="131"/>
      <c r="F4" s="132" t="s">
        <v>25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5">
      <c r="A5" s="103" t="s">
        <v>6</v>
      </c>
      <c r="B5" s="4" t="s">
        <v>7</v>
      </c>
      <c r="C5" s="6"/>
      <c r="D5" s="19" t="s">
        <v>0</v>
      </c>
      <c r="E5" s="19" t="s">
        <v>8</v>
      </c>
      <c r="F5" s="5"/>
      <c r="G5" s="5"/>
      <c r="H5" s="5"/>
      <c r="I5" s="5"/>
      <c r="J5" s="5"/>
      <c r="K5" s="5"/>
      <c r="L5" s="5"/>
      <c r="M5" s="5"/>
      <c r="N5" s="5"/>
      <c r="O5" s="4"/>
      <c r="P5" s="5"/>
      <c r="Q5" s="5"/>
      <c r="R5" s="5"/>
      <c r="S5" s="104"/>
    </row>
    <row r="6" spans="1:19" ht="18.45" customHeight="1" x14ac:dyDescent="0.25">
      <c r="A6" s="103">
        <v>1</v>
      </c>
      <c r="B6" s="4">
        <v>24464</v>
      </c>
      <c r="C6" s="65" t="s">
        <v>26</v>
      </c>
      <c r="D6" s="66" t="s">
        <v>538</v>
      </c>
      <c r="E6" s="67" t="s">
        <v>539</v>
      </c>
      <c r="F6" s="5"/>
      <c r="G6" s="5"/>
      <c r="H6" s="5"/>
      <c r="I6" s="5"/>
      <c r="J6" s="5"/>
      <c r="K6" s="5"/>
      <c r="L6" s="5"/>
      <c r="M6" s="5"/>
      <c r="N6" s="5"/>
      <c r="O6" s="4"/>
      <c r="P6" s="5"/>
      <c r="Q6" s="34"/>
      <c r="R6" s="34"/>
      <c r="S6" s="104"/>
    </row>
    <row r="7" spans="1:19" ht="18.45" customHeight="1" x14ac:dyDescent="0.25">
      <c r="A7" s="103">
        <v>2</v>
      </c>
      <c r="B7" s="4">
        <v>24510</v>
      </c>
      <c r="C7" s="65" t="s">
        <v>26</v>
      </c>
      <c r="D7" s="66" t="s">
        <v>540</v>
      </c>
      <c r="E7" s="67" t="s">
        <v>541</v>
      </c>
      <c r="F7" s="5"/>
      <c r="G7" s="5"/>
      <c r="H7" s="5"/>
      <c r="I7" s="5"/>
      <c r="J7" s="5"/>
      <c r="K7" s="5"/>
      <c r="L7" s="5"/>
      <c r="M7" s="5"/>
      <c r="N7" s="5"/>
      <c r="O7" s="4"/>
      <c r="P7" s="5"/>
      <c r="Q7" s="34"/>
      <c r="R7" s="34"/>
      <c r="S7" s="104"/>
    </row>
    <row r="8" spans="1:19" ht="18.45" customHeight="1" x14ac:dyDescent="0.25">
      <c r="A8" s="103">
        <v>3</v>
      </c>
      <c r="B8" s="4">
        <v>24547</v>
      </c>
      <c r="C8" s="65" t="s">
        <v>33</v>
      </c>
      <c r="D8" s="66" t="s">
        <v>544</v>
      </c>
      <c r="E8" s="67" t="s">
        <v>545</v>
      </c>
      <c r="F8" s="5"/>
      <c r="G8" s="5"/>
      <c r="H8" s="5"/>
      <c r="I8" s="5"/>
      <c r="J8" s="5"/>
      <c r="K8" s="5"/>
      <c r="L8" s="5"/>
      <c r="M8" s="5"/>
      <c r="N8" s="5"/>
      <c r="O8" s="4"/>
      <c r="P8" s="5"/>
      <c r="Q8" s="34"/>
      <c r="R8" s="34"/>
      <c r="S8" s="104"/>
    </row>
    <row r="9" spans="1:19" ht="18.45" customHeight="1" x14ac:dyDescent="0.25">
      <c r="A9" s="103">
        <v>4</v>
      </c>
      <c r="B9" s="4">
        <v>24585</v>
      </c>
      <c r="C9" s="65" t="s">
        <v>33</v>
      </c>
      <c r="D9" s="66" t="s">
        <v>548</v>
      </c>
      <c r="E9" s="67" t="s">
        <v>549</v>
      </c>
      <c r="F9" s="5"/>
      <c r="G9" s="5"/>
      <c r="H9" s="5"/>
      <c r="I9" s="5"/>
      <c r="J9" s="5"/>
      <c r="K9" s="5"/>
      <c r="L9" s="5"/>
      <c r="M9" s="5"/>
      <c r="N9" s="5"/>
      <c r="O9" s="4"/>
      <c r="P9" s="5"/>
      <c r="Q9" s="34"/>
      <c r="R9" s="34"/>
      <c r="S9" s="104"/>
    </row>
    <row r="10" spans="1:19" ht="18.45" customHeight="1" x14ac:dyDescent="0.25">
      <c r="A10" s="103">
        <v>5</v>
      </c>
      <c r="B10" s="4">
        <v>24627</v>
      </c>
      <c r="C10" s="65" t="s">
        <v>33</v>
      </c>
      <c r="D10" s="66" t="s">
        <v>550</v>
      </c>
      <c r="E10" s="67" t="s">
        <v>551</v>
      </c>
      <c r="F10" s="5"/>
      <c r="G10" s="5"/>
      <c r="H10" s="5"/>
      <c r="I10" s="5"/>
      <c r="J10" s="5"/>
      <c r="K10" s="5"/>
      <c r="L10" s="5"/>
      <c r="M10" s="5"/>
      <c r="N10" s="5"/>
      <c r="O10" s="4"/>
      <c r="P10" s="5"/>
      <c r="Q10" s="34"/>
      <c r="R10" s="34"/>
      <c r="S10" s="104"/>
    </row>
    <row r="11" spans="1:19" ht="18.45" customHeight="1" x14ac:dyDescent="0.25">
      <c r="A11" s="103">
        <v>6</v>
      </c>
      <c r="B11" s="4">
        <v>24638</v>
      </c>
      <c r="C11" s="65" t="s">
        <v>33</v>
      </c>
      <c r="D11" s="66" t="s">
        <v>552</v>
      </c>
      <c r="E11" s="67" t="s">
        <v>553</v>
      </c>
      <c r="F11" s="5"/>
      <c r="G11" s="5"/>
      <c r="H11" s="5"/>
      <c r="I11" s="5"/>
      <c r="J11" s="5"/>
      <c r="K11" s="5"/>
      <c r="L11" s="5"/>
      <c r="M11" s="5"/>
      <c r="N11" s="5"/>
      <c r="O11" s="4"/>
      <c r="P11" s="5"/>
      <c r="Q11" s="34"/>
      <c r="R11" s="34"/>
      <c r="S11" s="104"/>
    </row>
    <row r="12" spans="1:19" ht="18.45" customHeight="1" x14ac:dyDescent="0.25">
      <c r="A12" s="103">
        <v>7</v>
      </c>
      <c r="B12" s="4">
        <v>24647</v>
      </c>
      <c r="C12" s="65" t="s">
        <v>26</v>
      </c>
      <c r="D12" s="66" t="s">
        <v>554</v>
      </c>
      <c r="E12" s="67" t="s">
        <v>555</v>
      </c>
      <c r="F12" s="5"/>
      <c r="G12" s="5"/>
      <c r="H12" s="5"/>
      <c r="I12" s="5"/>
      <c r="J12" s="5"/>
      <c r="K12" s="5"/>
      <c r="L12" s="5"/>
      <c r="M12" s="5"/>
      <c r="N12" s="5"/>
      <c r="O12" s="4"/>
      <c r="P12" s="5"/>
      <c r="Q12" s="34"/>
      <c r="R12" s="34"/>
      <c r="S12" s="104"/>
    </row>
    <row r="13" spans="1:19" ht="18.45" customHeight="1" x14ac:dyDescent="0.25">
      <c r="A13" s="103">
        <v>8</v>
      </c>
      <c r="B13" s="4">
        <v>24663</v>
      </c>
      <c r="C13" s="65" t="s">
        <v>33</v>
      </c>
      <c r="D13" s="66" t="s">
        <v>713</v>
      </c>
      <c r="E13" s="67" t="s">
        <v>588</v>
      </c>
      <c r="F13" s="5"/>
      <c r="G13" s="5"/>
      <c r="H13" s="5"/>
      <c r="I13" s="5"/>
      <c r="J13" s="5"/>
      <c r="K13" s="5"/>
      <c r="L13" s="5"/>
      <c r="M13" s="5"/>
      <c r="N13" s="5"/>
      <c r="O13" s="4"/>
      <c r="P13" s="5"/>
      <c r="Q13" s="34"/>
      <c r="R13" s="34"/>
      <c r="S13" s="104"/>
    </row>
    <row r="14" spans="1:19" ht="18.45" customHeight="1" x14ac:dyDescent="0.25">
      <c r="A14" s="103">
        <v>9</v>
      </c>
      <c r="B14" s="4">
        <v>24672</v>
      </c>
      <c r="C14" s="65" t="s">
        <v>33</v>
      </c>
      <c r="D14" s="66" t="s">
        <v>556</v>
      </c>
      <c r="E14" s="67" t="s">
        <v>557</v>
      </c>
      <c r="F14" s="5"/>
      <c r="G14" s="5"/>
      <c r="H14" s="5"/>
      <c r="I14" s="5"/>
      <c r="J14" s="5"/>
      <c r="K14" s="5"/>
      <c r="L14" s="5"/>
      <c r="M14" s="5"/>
      <c r="N14" s="5"/>
      <c r="O14" s="4"/>
      <c r="P14" s="5"/>
      <c r="Q14" s="34"/>
      <c r="R14" s="34"/>
      <c r="S14" s="104"/>
    </row>
    <row r="15" spans="1:19" ht="18.45" customHeight="1" x14ac:dyDescent="0.25">
      <c r="A15" s="103">
        <v>10</v>
      </c>
      <c r="B15" s="4">
        <v>24675</v>
      </c>
      <c r="C15" s="65" t="s">
        <v>33</v>
      </c>
      <c r="D15" s="66" t="s">
        <v>99</v>
      </c>
      <c r="E15" s="67" t="s">
        <v>558</v>
      </c>
      <c r="F15" s="5"/>
      <c r="G15" s="5"/>
      <c r="H15" s="5"/>
      <c r="I15" s="5"/>
      <c r="J15" s="5"/>
      <c r="K15" s="5"/>
      <c r="L15" s="5"/>
      <c r="M15" s="5"/>
      <c r="N15" s="5"/>
      <c r="O15" s="4"/>
      <c r="P15" s="5"/>
      <c r="Q15" s="34"/>
      <c r="R15" s="34"/>
      <c r="S15" s="104"/>
    </row>
    <row r="16" spans="1:19" ht="18.45" customHeight="1" x14ac:dyDescent="0.25">
      <c r="A16" s="103">
        <v>11</v>
      </c>
      <c r="B16" s="4">
        <v>24677</v>
      </c>
      <c r="C16" s="65" t="s">
        <v>33</v>
      </c>
      <c r="D16" s="66" t="s">
        <v>559</v>
      </c>
      <c r="E16" s="67" t="s">
        <v>560</v>
      </c>
      <c r="F16" s="5"/>
      <c r="G16" s="5"/>
      <c r="H16" s="5"/>
      <c r="I16" s="5"/>
      <c r="J16" s="5"/>
      <c r="K16" s="5"/>
      <c r="L16" s="5"/>
      <c r="M16" s="5"/>
      <c r="N16" s="5"/>
      <c r="O16" s="4"/>
      <c r="P16" s="5"/>
      <c r="Q16" s="34"/>
      <c r="R16" s="34"/>
      <c r="S16" s="104"/>
    </row>
    <row r="17" spans="1:19" ht="18.45" customHeight="1" x14ac:dyDescent="0.25">
      <c r="A17" s="103">
        <v>12</v>
      </c>
      <c r="B17" s="4">
        <v>24684</v>
      </c>
      <c r="C17" s="65" t="s">
        <v>33</v>
      </c>
      <c r="D17" s="66" t="s">
        <v>562</v>
      </c>
      <c r="E17" s="67" t="s">
        <v>563</v>
      </c>
      <c r="F17" s="21"/>
      <c r="G17" s="21"/>
      <c r="H17" s="21"/>
      <c r="I17" s="21"/>
      <c r="J17" s="21"/>
      <c r="K17" s="21"/>
      <c r="L17" s="21"/>
      <c r="M17" s="20"/>
      <c r="N17" s="21"/>
      <c r="O17" s="21"/>
      <c r="P17" s="21"/>
      <c r="Q17" s="23"/>
      <c r="R17" s="23"/>
      <c r="S17" s="108"/>
    </row>
    <row r="18" spans="1:19" ht="18.45" customHeight="1" x14ac:dyDescent="0.25">
      <c r="A18" s="103">
        <v>13</v>
      </c>
      <c r="B18" s="4">
        <v>25581</v>
      </c>
      <c r="C18" s="65" t="s">
        <v>33</v>
      </c>
      <c r="D18" s="66" t="s">
        <v>569</v>
      </c>
      <c r="E18" s="67" t="s">
        <v>570</v>
      </c>
      <c r="F18" s="5"/>
      <c r="G18" s="5"/>
      <c r="H18" s="5"/>
      <c r="I18" s="5"/>
      <c r="J18" s="5"/>
      <c r="K18" s="5"/>
      <c r="L18" s="5"/>
      <c r="M18" s="5"/>
      <c r="N18" s="5"/>
      <c r="O18" s="4"/>
      <c r="P18" s="5"/>
      <c r="Q18" s="34"/>
      <c r="R18" s="34"/>
      <c r="S18" s="104"/>
    </row>
    <row r="19" spans="1:19" ht="18.45" customHeight="1" thickBot="1" x14ac:dyDescent="0.3">
      <c r="A19" s="105">
        <v>14</v>
      </c>
      <c r="B19" s="114">
        <v>26669</v>
      </c>
      <c r="C19" s="115" t="s">
        <v>33</v>
      </c>
      <c r="D19" s="110" t="s">
        <v>579</v>
      </c>
      <c r="E19" s="111" t="s">
        <v>580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</row>
    <row r="20" spans="1:19" ht="18.45" customHeight="1" x14ac:dyDescent="0.25">
      <c r="C20" s="101"/>
      <c r="D20" s="102"/>
      <c r="E20" s="102"/>
      <c r="O20" s="18"/>
    </row>
    <row r="21" spans="1:19" x14ac:dyDescent="0.35">
      <c r="A21" s="10" t="s">
        <v>741</v>
      </c>
      <c r="B21" s="17"/>
      <c r="D21" s="11"/>
      <c r="E21" s="8" t="s">
        <v>744</v>
      </c>
      <c r="G21" s="17" t="s">
        <v>1</v>
      </c>
      <c r="I21" s="122">
        <v>2101</v>
      </c>
      <c r="J21" s="122"/>
      <c r="L21" s="17" t="s">
        <v>2</v>
      </c>
      <c r="O21" s="18">
        <f>COUNTIF(C26:C39,"นาย")</f>
        <v>8</v>
      </c>
      <c r="P21" s="17" t="s">
        <v>3</v>
      </c>
      <c r="Q21" s="31" t="s">
        <v>16</v>
      </c>
      <c r="R21" s="32" t="s">
        <v>17</v>
      </c>
    </row>
    <row r="22" spans="1:19" x14ac:dyDescent="0.25">
      <c r="A22" s="8" t="s">
        <v>763</v>
      </c>
      <c r="B22" s="17"/>
      <c r="D22" s="8"/>
      <c r="E22" s="8"/>
      <c r="G22" s="12" t="s">
        <v>20</v>
      </c>
      <c r="L22" s="17" t="s">
        <v>4</v>
      </c>
      <c r="O22" s="18">
        <f>COUNTIF(C26:C39,"น.ส.")</f>
        <v>6</v>
      </c>
      <c r="P22" s="17" t="s">
        <v>3</v>
      </c>
      <c r="Q22" s="17" t="s">
        <v>5</v>
      </c>
      <c r="R22" s="18">
        <f>O21+O22</f>
        <v>14</v>
      </c>
      <c r="S22" s="17" t="s">
        <v>3</v>
      </c>
    </row>
    <row r="23" spans="1:19" ht="18.45" customHeight="1" thickBot="1" x14ac:dyDescent="0.3">
      <c r="A23" s="8"/>
      <c r="B23" s="17"/>
      <c r="C23" s="126"/>
      <c r="D23" s="126"/>
      <c r="E23" s="126"/>
      <c r="G23" s="12"/>
      <c r="O23" s="18"/>
      <c r="R23" s="18"/>
    </row>
    <row r="24" spans="1:19" ht="23.4" x14ac:dyDescent="0.25">
      <c r="A24" s="129" t="s">
        <v>24</v>
      </c>
      <c r="B24" s="130"/>
      <c r="C24" s="130"/>
      <c r="D24" s="130"/>
      <c r="E24" s="131"/>
      <c r="F24" s="132" t="s">
        <v>25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5">
      <c r="A25" s="103" t="s">
        <v>6</v>
      </c>
      <c r="B25" s="4" t="s">
        <v>7</v>
      </c>
      <c r="C25" s="6"/>
      <c r="D25" s="19" t="s">
        <v>0</v>
      </c>
      <c r="E25" s="80" t="s">
        <v>8</v>
      </c>
      <c r="F25" s="5"/>
      <c r="G25" s="5"/>
      <c r="H25" s="5"/>
      <c r="I25" s="5"/>
      <c r="J25" s="5"/>
      <c r="K25" s="5"/>
      <c r="L25" s="5"/>
      <c r="M25" s="5"/>
      <c r="N25" s="5"/>
      <c r="O25" s="4"/>
      <c r="P25" s="5"/>
      <c r="Q25" s="5"/>
      <c r="R25" s="5"/>
      <c r="S25" s="104"/>
    </row>
    <row r="26" spans="1:19" ht="18.45" customHeight="1" x14ac:dyDescent="0.25">
      <c r="A26" s="103">
        <v>1</v>
      </c>
      <c r="B26" s="4">
        <v>24519</v>
      </c>
      <c r="C26" s="65" t="s">
        <v>26</v>
      </c>
      <c r="D26" s="68" t="s">
        <v>67</v>
      </c>
      <c r="E26" s="69" t="s">
        <v>587</v>
      </c>
      <c r="F26" s="5"/>
      <c r="G26" s="5"/>
      <c r="H26" s="5"/>
      <c r="I26" s="5"/>
      <c r="J26" s="5"/>
      <c r="K26" s="5"/>
      <c r="L26" s="5"/>
      <c r="M26" s="5"/>
      <c r="N26" s="5"/>
      <c r="O26" s="4"/>
      <c r="P26" s="5"/>
      <c r="Q26" s="34"/>
      <c r="R26" s="34"/>
      <c r="S26" s="104"/>
    </row>
    <row r="27" spans="1:19" ht="18.45" customHeight="1" x14ac:dyDescent="0.25">
      <c r="A27" s="103">
        <v>2</v>
      </c>
      <c r="B27" s="4">
        <v>24520</v>
      </c>
      <c r="C27" s="65" t="s">
        <v>26</v>
      </c>
      <c r="D27" s="66" t="s">
        <v>542</v>
      </c>
      <c r="E27" s="67" t="s">
        <v>543</v>
      </c>
      <c r="F27" s="5"/>
      <c r="G27" s="5"/>
      <c r="H27" s="5"/>
      <c r="I27" s="5"/>
      <c r="J27" s="5"/>
      <c r="K27" s="5"/>
      <c r="L27" s="5"/>
      <c r="M27" s="5"/>
      <c r="N27" s="5"/>
      <c r="O27" s="4"/>
      <c r="P27" s="5"/>
      <c r="Q27" s="34"/>
      <c r="R27" s="34"/>
      <c r="S27" s="104"/>
    </row>
    <row r="28" spans="1:19" ht="18.45" customHeight="1" x14ac:dyDescent="0.25">
      <c r="A28" s="103">
        <v>3</v>
      </c>
      <c r="B28" s="4">
        <v>24570</v>
      </c>
      <c r="C28" s="65" t="s">
        <v>26</v>
      </c>
      <c r="D28" s="66" t="s">
        <v>546</v>
      </c>
      <c r="E28" s="67" t="s">
        <v>547</v>
      </c>
      <c r="F28" s="21"/>
      <c r="G28" s="21"/>
      <c r="H28" s="21"/>
      <c r="I28" s="21"/>
      <c r="J28" s="21"/>
      <c r="K28" s="21"/>
      <c r="L28" s="21"/>
      <c r="M28" s="20"/>
      <c r="N28" s="21"/>
      <c r="O28" s="21"/>
      <c r="P28" s="21"/>
      <c r="Q28" s="22"/>
      <c r="R28" s="22"/>
      <c r="S28" s="108"/>
    </row>
    <row r="29" spans="1:19" ht="18.45" customHeight="1" x14ac:dyDescent="0.35">
      <c r="A29" s="103">
        <v>4</v>
      </c>
      <c r="B29" s="4">
        <v>24678</v>
      </c>
      <c r="C29" s="65" t="s">
        <v>33</v>
      </c>
      <c r="D29" s="66" t="s">
        <v>432</v>
      </c>
      <c r="E29" s="67" t="s">
        <v>561</v>
      </c>
      <c r="F29" s="24"/>
      <c r="G29" s="24"/>
      <c r="H29" s="24"/>
      <c r="I29" s="24"/>
      <c r="J29" s="24"/>
      <c r="K29" s="24"/>
      <c r="L29" s="24"/>
      <c r="M29" s="24"/>
      <c r="N29" s="25"/>
      <c r="O29" s="24"/>
      <c r="P29" s="24"/>
      <c r="Q29" s="23"/>
      <c r="R29" s="23"/>
      <c r="S29" s="109"/>
    </row>
    <row r="30" spans="1:19" ht="18.45" customHeight="1" x14ac:dyDescent="0.35">
      <c r="A30" s="103">
        <v>5</v>
      </c>
      <c r="B30" s="4">
        <v>24680</v>
      </c>
      <c r="C30" s="65" t="s">
        <v>33</v>
      </c>
      <c r="D30" s="66" t="s">
        <v>730</v>
      </c>
      <c r="E30" s="67" t="s">
        <v>731</v>
      </c>
      <c r="F30" s="24"/>
      <c r="G30" s="24"/>
      <c r="H30" s="24"/>
      <c r="I30" s="24"/>
      <c r="J30" s="24"/>
      <c r="K30" s="24"/>
      <c r="L30" s="24"/>
      <c r="M30" s="24"/>
      <c r="N30" s="25"/>
      <c r="O30" s="24"/>
      <c r="P30" s="24"/>
      <c r="Q30" s="23"/>
      <c r="R30" s="23"/>
      <c r="S30" s="109"/>
    </row>
    <row r="31" spans="1:19" ht="18.45" customHeight="1" x14ac:dyDescent="0.25">
      <c r="A31" s="103">
        <v>6</v>
      </c>
      <c r="B31" s="4">
        <v>24737</v>
      </c>
      <c r="C31" s="65" t="s">
        <v>26</v>
      </c>
      <c r="D31" s="66" t="s">
        <v>564</v>
      </c>
      <c r="E31" s="67" t="s">
        <v>565</v>
      </c>
      <c r="F31" s="21"/>
      <c r="G31" s="21"/>
      <c r="H31" s="21"/>
      <c r="I31" s="21"/>
      <c r="J31" s="21"/>
      <c r="K31" s="21"/>
      <c r="L31" s="21"/>
      <c r="M31" s="20"/>
      <c r="N31" s="21"/>
      <c r="O31" s="21"/>
      <c r="P31" s="21"/>
      <c r="Q31" s="23"/>
      <c r="R31" s="23"/>
      <c r="S31" s="108"/>
    </row>
    <row r="32" spans="1:19" ht="18.45" customHeight="1" x14ac:dyDescent="0.25">
      <c r="A32" s="103">
        <v>7</v>
      </c>
      <c r="B32" s="79">
        <v>24791</v>
      </c>
      <c r="C32" s="65" t="s">
        <v>33</v>
      </c>
      <c r="D32" s="66" t="s">
        <v>566</v>
      </c>
      <c r="E32" s="67" t="s">
        <v>567</v>
      </c>
      <c r="F32" s="21"/>
      <c r="G32" s="21"/>
      <c r="H32" s="21"/>
      <c r="I32" s="21"/>
      <c r="J32" s="21"/>
      <c r="K32" s="21"/>
      <c r="L32" s="21"/>
      <c r="M32" s="20"/>
      <c r="N32" s="21"/>
      <c r="O32" s="21"/>
      <c r="P32" s="21"/>
      <c r="Q32" s="22"/>
      <c r="R32" s="22"/>
      <c r="S32" s="108"/>
    </row>
    <row r="33" spans="1:19" ht="18.45" customHeight="1" x14ac:dyDescent="0.25">
      <c r="A33" s="103">
        <v>8</v>
      </c>
      <c r="B33" s="4">
        <v>24837</v>
      </c>
      <c r="C33" s="65" t="s">
        <v>33</v>
      </c>
      <c r="D33" s="73" t="s">
        <v>571</v>
      </c>
      <c r="E33" s="74" t="s">
        <v>572</v>
      </c>
      <c r="F33" s="21"/>
      <c r="G33" s="21"/>
      <c r="H33" s="21"/>
      <c r="I33" s="21"/>
      <c r="J33" s="21"/>
      <c r="K33" s="21"/>
      <c r="L33" s="21"/>
      <c r="M33" s="20"/>
      <c r="N33" s="21"/>
      <c r="O33" s="21"/>
      <c r="P33" s="21"/>
      <c r="Q33" s="22"/>
      <c r="R33" s="22"/>
      <c r="S33" s="108"/>
    </row>
    <row r="34" spans="1:19" ht="18.45" customHeight="1" x14ac:dyDescent="0.25">
      <c r="A34" s="103">
        <v>9</v>
      </c>
      <c r="B34" s="4">
        <v>24847</v>
      </c>
      <c r="C34" s="65" t="s">
        <v>33</v>
      </c>
      <c r="D34" s="68" t="s">
        <v>577</v>
      </c>
      <c r="E34" s="69" t="s">
        <v>578</v>
      </c>
      <c r="F34" s="21"/>
      <c r="G34" s="21"/>
      <c r="H34" s="21"/>
      <c r="I34" s="21"/>
      <c r="J34" s="21"/>
      <c r="K34" s="21"/>
      <c r="L34" s="21"/>
      <c r="M34" s="20"/>
      <c r="N34" s="21"/>
      <c r="O34" s="21"/>
      <c r="P34" s="21"/>
      <c r="Q34" s="22"/>
      <c r="R34" s="22"/>
      <c r="S34" s="108"/>
    </row>
    <row r="35" spans="1:19" ht="18.45" customHeight="1" x14ac:dyDescent="0.25">
      <c r="A35" s="103">
        <v>10</v>
      </c>
      <c r="B35" s="4">
        <v>24888</v>
      </c>
      <c r="C35" s="65" t="s">
        <v>26</v>
      </c>
      <c r="D35" s="68" t="s">
        <v>585</v>
      </c>
      <c r="E35" s="69" t="s">
        <v>586</v>
      </c>
      <c r="F35" s="21"/>
      <c r="G35" s="21"/>
      <c r="H35" s="21"/>
      <c r="I35" s="21"/>
      <c r="J35" s="21"/>
      <c r="K35" s="21"/>
      <c r="L35" s="21"/>
      <c r="M35" s="20"/>
      <c r="N35" s="21"/>
      <c r="O35" s="21"/>
      <c r="P35" s="21"/>
      <c r="Q35" s="22"/>
      <c r="R35" s="22"/>
      <c r="S35" s="108"/>
    </row>
    <row r="36" spans="1:19" ht="18.45" customHeight="1" x14ac:dyDescent="0.25">
      <c r="A36" s="103">
        <v>11</v>
      </c>
      <c r="B36" s="4">
        <v>26667</v>
      </c>
      <c r="C36" s="65" t="s">
        <v>26</v>
      </c>
      <c r="D36" s="68" t="s">
        <v>583</v>
      </c>
      <c r="E36" s="69" t="s">
        <v>584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04"/>
    </row>
    <row r="37" spans="1:19" ht="18.45" customHeight="1" x14ac:dyDescent="0.25">
      <c r="A37" s="103">
        <v>12</v>
      </c>
      <c r="B37" s="4">
        <v>26668</v>
      </c>
      <c r="C37" s="65" t="s">
        <v>33</v>
      </c>
      <c r="D37" s="68" t="s">
        <v>573</v>
      </c>
      <c r="E37" s="69" t="s">
        <v>574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04"/>
    </row>
    <row r="38" spans="1:19" ht="18.45" customHeight="1" x14ac:dyDescent="0.25">
      <c r="A38" s="103">
        <v>13</v>
      </c>
      <c r="B38" s="4">
        <v>26670</v>
      </c>
      <c r="C38" s="65" t="s">
        <v>33</v>
      </c>
      <c r="D38" s="68" t="s">
        <v>575</v>
      </c>
      <c r="E38" s="69" t="s">
        <v>576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04"/>
    </row>
    <row r="39" spans="1:19" ht="18.45" customHeight="1" thickBot="1" x14ac:dyDescent="0.3">
      <c r="A39" s="105">
        <v>14</v>
      </c>
      <c r="B39" s="106">
        <v>26671</v>
      </c>
      <c r="C39" s="118" t="s">
        <v>33</v>
      </c>
      <c r="D39" s="119" t="s">
        <v>581</v>
      </c>
      <c r="E39" s="120" t="s">
        <v>582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21"/>
    </row>
  </sheetData>
  <sortState xmlns:xlrd2="http://schemas.microsoft.com/office/spreadsheetml/2017/richdata2" ref="A6:T19">
    <sortCondition ref="B6:B19"/>
    <sortCondition ref="D6:D19"/>
    <sortCondition ref="E6:E19"/>
  </sortState>
  <mergeCells count="8">
    <mergeCell ref="I1:J1"/>
    <mergeCell ref="A4:E4"/>
    <mergeCell ref="F4:S4"/>
    <mergeCell ref="A24:E24"/>
    <mergeCell ref="F24:S24"/>
    <mergeCell ref="C3:E3"/>
    <mergeCell ref="I21:J21"/>
    <mergeCell ref="C23:E23"/>
  </mergeCells>
  <pageMargins left="0.72" right="0.21" top="0.42" bottom="0.23" header="0.52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5"/>
  <sheetViews>
    <sheetView zoomScaleNormal="100" workbookViewId="0"/>
  </sheetViews>
  <sheetFormatPr defaultColWidth="9.21875" defaultRowHeight="17.55" customHeight="1" x14ac:dyDescent="0.25"/>
  <cols>
    <col min="1" max="1" width="5.77734375" style="18" customWidth="1"/>
    <col min="2" max="2" width="10.21875" style="18" bestFit="1" customWidth="1"/>
    <col min="3" max="3" width="3.88671875" style="9" bestFit="1" customWidth="1"/>
    <col min="4" max="4" width="11.5546875" style="17" customWidth="1"/>
    <col min="5" max="5" width="14.109375" style="17" customWidth="1"/>
    <col min="6" max="19" width="3.5546875" style="17" customWidth="1"/>
    <col min="20" max="20" width="9.21875" style="17" customWidth="1"/>
    <col min="21" max="16384" width="9.21875" style="17"/>
  </cols>
  <sheetData>
    <row r="1" spans="1:19" ht="21.45" customHeight="1" x14ac:dyDescent="0.25">
      <c r="A1" s="10" t="s">
        <v>742</v>
      </c>
      <c r="B1" s="17"/>
      <c r="D1" s="11"/>
      <c r="E1" s="8" t="s">
        <v>744</v>
      </c>
      <c r="G1" s="17" t="s">
        <v>1</v>
      </c>
      <c r="I1" s="122">
        <v>1304</v>
      </c>
      <c r="J1" s="122"/>
      <c r="L1" s="17" t="s">
        <v>2</v>
      </c>
      <c r="O1" s="18">
        <f>COUNTIF(C5:C35,"นาย")</f>
        <v>20</v>
      </c>
      <c r="P1" s="17" t="s">
        <v>3</v>
      </c>
    </row>
    <row r="2" spans="1:19" ht="19.95" customHeight="1" x14ac:dyDescent="0.25">
      <c r="A2" s="8" t="s">
        <v>751</v>
      </c>
      <c r="B2" s="17"/>
      <c r="D2" s="8"/>
      <c r="E2" s="8"/>
      <c r="G2" s="12" t="s">
        <v>21</v>
      </c>
      <c r="L2" s="17" t="s">
        <v>4</v>
      </c>
      <c r="O2" s="18">
        <f>COUNTIF(C5:C35,"น.ส.")</f>
        <v>11</v>
      </c>
      <c r="P2" s="17" t="s">
        <v>3</v>
      </c>
      <c r="Q2" s="17" t="s">
        <v>5</v>
      </c>
      <c r="R2" s="18">
        <f>O1+O2</f>
        <v>31</v>
      </c>
      <c r="S2" s="17" t="s">
        <v>3</v>
      </c>
    </row>
    <row r="3" spans="1:19" ht="18" customHeight="1" x14ac:dyDescent="0.25">
      <c r="A3" s="128"/>
      <c r="B3" s="128"/>
      <c r="C3" s="128"/>
      <c r="D3" s="128"/>
      <c r="E3" s="128"/>
      <c r="F3" s="123" t="s">
        <v>18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19" ht="18" customHeight="1" x14ac:dyDescent="0.25">
      <c r="A4" s="4" t="s">
        <v>6</v>
      </c>
      <c r="B4" s="4" t="s">
        <v>7</v>
      </c>
      <c r="C4" s="6"/>
      <c r="D4" s="19" t="s">
        <v>0</v>
      </c>
      <c r="E4" s="1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8" customHeight="1" x14ac:dyDescent="0.25">
      <c r="A5" s="4">
        <v>1</v>
      </c>
      <c r="B5" s="4">
        <v>24572</v>
      </c>
      <c r="C5" s="65" t="s">
        <v>26</v>
      </c>
      <c r="D5" s="66" t="s">
        <v>589</v>
      </c>
      <c r="E5" s="67" t="s">
        <v>590</v>
      </c>
      <c r="F5" s="5"/>
      <c r="G5" s="5"/>
      <c r="H5" s="5"/>
      <c r="I5" s="5"/>
      <c r="J5" s="5"/>
      <c r="K5" s="5"/>
      <c r="L5" s="5"/>
      <c r="M5" s="5"/>
      <c r="N5" s="5"/>
      <c r="O5" s="4"/>
      <c r="P5" s="5"/>
      <c r="Q5" s="34"/>
      <c r="R5" s="34"/>
      <c r="S5" s="5"/>
    </row>
    <row r="6" spans="1:19" s="15" customFormat="1" ht="18" customHeight="1" x14ac:dyDescent="0.25">
      <c r="A6" s="20">
        <v>2</v>
      </c>
      <c r="B6" s="4">
        <v>24581</v>
      </c>
      <c r="C6" s="65" t="s">
        <v>33</v>
      </c>
      <c r="D6" s="66" t="s">
        <v>591</v>
      </c>
      <c r="E6" s="67" t="s">
        <v>592</v>
      </c>
      <c r="F6" s="21"/>
      <c r="G6" s="21"/>
      <c r="H6" s="21"/>
      <c r="I6" s="21"/>
      <c r="J6" s="21"/>
      <c r="K6" s="21"/>
      <c r="L6" s="21"/>
      <c r="M6" s="20"/>
      <c r="N6" s="21"/>
      <c r="O6" s="21"/>
      <c r="P6" s="21"/>
      <c r="Q6" s="22"/>
      <c r="R6" s="22"/>
      <c r="S6" s="21"/>
    </row>
    <row r="7" spans="1:19" s="16" customFormat="1" ht="18" customHeight="1" x14ac:dyDescent="0.4">
      <c r="A7" s="4">
        <v>3</v>
      </c>
      <c r="B7" s="4">
        <v>24625</v>
      </c>
      <c r="C7" s="65" t="s">
        <v>33</v>
      </c>
      <c r="D7" s="68" t="s">
        <v>275</v>
      </c>
      <c r="E7" s="69" t="s">
        <v>625</v>
      </c>
      <c r="F7" s="24"/>
      <c r="G7" s="24"/>
      <c r="H7" s="24"/>
      <c r="I7" s="24"/>
      <c r="J7" s="24"/>
      <c r="K7" s="24"/>
      <c r="L7" s="24"/>
      <c r="M7" s="24"/>
      <c r="N7" s="25"/>
      <c r="O7" s="24"/>
      <c r="P7" s="24"/>
      <c r="Q7" s="23"/>
      <c r="R7" s="23"/>
      <c r="S7" s="24"/>
    </row>
    <row r="8" spans="1:19" s="15" customFormat="1" ht="18" customHeight="1" x14ac:dyDescent="0.25">
      <c r="A8" s="4">
        <v>4</v>
      </c>
      <c r="B8" s="4">
        <v>24654</v>
      </c>
      <c r="C8" s="65" t="s">
        <v>26</v>
      </c>
      <c r="D8" s="66" t="s">
        <v>593</v>
      </c>
      <c r="E8" s="67" t="s">
        <v>594</v>
      </c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2"/>
      <c r="R8" s="22"/>
      <c r="S8" s="21"/>
    </row>
    <row r="9" spans="1:19" s="15" customFormat="1" ht="18" customHeight="1" x14ac:dyDescent="0.25">
      <c r="A9" s="20">
        <v>5</v>
      </c>
      <c r="B9" s="4">
        <v>24705</v>
      </c>
      <c r="C9" s="65" t="s">
        <v>33</v>
      </c>
      <c r="D9" s="66" t="s">
        <v>595</v>
      </c>
      <c r="E9" s="67" t="s">
        <v>596</v>
      </c>
      <c r="F9" s="21"/>
      <c r="G9" s="21"/>
      <c r="H9" s="21"/>
      <c r="I9" s="21"/>
      <c r="J9" s="21"/>
      <c r="K9" s="21"/>
      <c r="L9" s="21"/>
      <c r="M9" s="20"/>
      <c r="N9" s="21"/>
      <c r="O9" s="21"/>
      <c r="P9" s="21"/>
      <c r="Q9" s="23"/>
      <c r="R9" s="23"/>
      <c r="S9" s="21"/>
    </row>
    <row r="10" spans="1:19" s="15" customFormat="1" ht="18" customHeight="1" x14ac:dyDescent="0.25">
      <c r="A10" s="4">
        <v>6</v>
      </c>
      <c r="B10" s="4">
        <v>24772</v>
      </c>
      <c r="C10" s="65" t="s">
        <v>26</v>
      </c>
      <c r="D10" s="66" t="s">
        <v>599</v>
      </c>
      <c r="E10" s="67" t="s">
        <v>600</v>
      </c>
      <c r="F10" s="21"/>
      <c r="G10" s="21"/>
      <c r="H10" s="21"/>
      <c r="I10" s="21"/>
      <c r="J10" s="21"/>
      <c r="K10" s="21"/>
      <c r="L10" s="21"/>
      <c r="M10" s="20"/>
      <c r="N10" s="21"/>
      <c r="O10" s="21"/>
      <c r="P10" s="21"/>
      <c r="Q10" s="22"/>
      <c r="R10" s="22"/>
      <c r="S10" s="21"/>
    </row>
    <row r="11" spans="1:19" s="15" customFormat="1" ht="18" customHeight="1" x14ac:dyDescent="0.25">
      <c r="A11" s="4">
        <v>7</v>
      </c>
      <c r="B11" s="4">
        <v>24800</v>
      </c>
      <c r="C11" s="65" t="s">
        <v>33</v>
      </c>
      <c r="D11" s="66" t="s">
        <v>601</v>
      </c>
      <c r="E11" s="67" t="s">
        <v>602</v>
      </c>
      <c r="F11" s="21"/>
      <c r="G11" s="21"/>
      <c r="H11" s="21"/>
      <c r="I11" s="21"/>
      <c r="J11" s="21"/>
      <c r="K11" s="21"/>
      <c r="L11" s="21"/>
      <c r="M11" s="20"/>
      <c r="N11" s="21"/>
      <c r="O11" s="21"/>
      <c r="P11" s="21"/>
      <c r="Q11" s="22"/>
      <c r="R11" s="22"/>
      <c r="S11" s="21"/>
    </row>
    <row r="12" spans="1:19" s="15" customFormat="1" ht="18" customHeight="1" x14ac:dyDescent="0.25">
      <c r="A12" s="20">
        <v>8</v>
      </c>
      <c r="B12" s="4">
        <v>24820</v>
      </c>
      <c r="C12" s="65" t="s">
        <v>26</v>
      </c>
      <c r="D12" s="66" t="s">
        <v>603</v>
      </c>
      <c r="E12" s="67" t="s">
        <v>604</v>
      </c>
      <c r="F12" s="21"/>
      <c r="G12" s="21"/>
      <c r="H12" s="21"/>
      <c r="I12" s="21"/>
      <c r="J12" s="21"/>
      <c r="K12" s="21"/>
      <c r="L12" s="21"/>
      <c r="M12" s="20"/>
      <c r="N12" s="21"/>
      <c r="O12" s="21"/>
      <c r="P12" s="21"/>
      <c r="Q12" s="22"/>
      <c r="R12" s="22"/>
      <c r="S12" s="21"/>
    </row>
    <row r="13" spans="1:19" s="15" customFormat="1" ht="18" customHeight="1" x14ac:dyDescent="0.25">
      <c r="A13" s="4">
        <v>9</v>
      </c>
      <c r="B13" s="4">
        <v>24831</v>
      </c>
      <c r="C13" s="65" t="s">
        <v>33</v>
      </c>
      <c r="D13" s="66" t="s">
        <v>605</v>
      </c>
      <c r="E13" s="67" t="s">
        <v>606</v>
      </c>
      <c r="F13" s="21"/>
      <c r="G13" s="21"/>
      <c r="H13" s="21"/>
      <c r="I13" s="21"/>
      <c r="J13" s="21"/>
      <c r="K13" s="21"/>
      <c r="L13" s="21"/>
      <c r="M13" s="20"/>
      <c r="N13" s="21"/>
      <c r="O13" s="21"/>
      <c r="P13" s="21"/>
      <c r="Q13" s="22"/>
      <c r="R13" s="22"/>
      <c r="S13" s="21"/>
    </row>
    <row r="14" spans="1:19" s="15" customFormat="1" ht="18" customHeight="1" x14ac:dyDescent="0.25">
      <c r="A14" s="4">
        <v>10</v>
      </c>
      <c r="B14" s="4">
        <v>24838</v>
      </c>
      <c r="C14" s="65" t="s">
        <v>33</v>
      </c>
      <c r="D14" s="66" t="s">
        <v>615</v>
      </c>
      <c r="E14" s="67" t="s">
        <v>616</v>
      </c>
      <c r="F14" s="21"/>
      <c r="G14" s="21"/>
      <c r="H14" s="21"/>
      <c r="I14" s="21"/>
      <c r="J14" s="21"/>
      <c r="K14" s="21"/>
      <c r="L14" s="21"/>
      <c r="M14" s="20"/>
      <c r="N14" s="21"/>
      <c r="O14" s="21"/>
      <c r="P14" s="21"/>
      <c r="Q14" s="22"/>
      <c r="R14" s="22"/>
      <c r="S14" s="21"/>
    </row>
    <row r="15" spans="1:19" s="15" customFormat="1" ht="18" customHeight="1" x14ac:dyDescent="0.25">
      <c r="A15" s="20">
        <v>11</v>
      </c>
      <c r="B15" s="4">
        <v>24842</v>
      </c>
      <c r="C15" s="65" t="s">
        <v>33</v>
      </c>
      <c r="D15" s="66" t="s">
        <v>607</v>
      </c>
      <c r="E15" s="67" t="s">
        <v>608</v>
      </c>
      <c r="F15" s="21"/>
      <c r="G15" s="21"/>
      <c r="H15" s="21"/>
      <c r="I15" s="21"/>
      <c r="J15" s="21"/>
      <c r="K15" s="21"/>
      <c r="L15" s="21"/>
      <c r="M15" s="20"/>
      <c r="N15" s="21"/>
      <c r="O15" s="21"/>
      <c r="P15" s="21"/>
      <c r="Q15" s="22"/>
      <c r="R15" s="22"/>
      <c r="S15" s="21"/>
    </row>
    <row r="16" spans="1:19" s="15" customFormat="1" ht="18" customHeight="1" x14ac:dyDescent="0.25">
      <c r="A16" s="4">
        <v>12</v>
      </c>
      <c r="B16" s="4">
        <v>24843</v>
      </c>
      <c r="C16" s="65" t="s">
        <v>33</v>
      </c>
      <c r="D16" s="66" t="s">
        <v>609</v>
      </c>
      <c r="E16" s="67" t="s">
        <v>610</v>
      </c>
      <c r="F16" s="20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2"/>
      <c r="R16" s="22"/>
      <c r="S16" s="21"/>
    </row>
    <row r="17" spans="1:19" s="15" customFormat="1" ht="18" customHeight="1" x14ac:dyDescent="0.25">
      <c r="A17" s="4">
        <v>13</v>
      </c>
      <c r="B17" s="4">
        <v>24860</v>
      </c>
      <c r="C17" s="65" t="s">
        <v>26</v>
      </c>
      <c r="D17" s="66" t="s">
        <v>611</v>
      </c>
      <c r="E17" s="67" t="s">
        <v>612</v>
      </c>
      <c r="F17" s="21"/>
      <c r="G17" s="21"/>
      <c r="H17" s="21"/>
      <c r="I17" s="21"/>
      <c r="J17" s="21"/>
      <c r="K17" s="21"/>
      <c r="L17" s="21"/>
      <c r="M17" s="20"/>
      <c r="N17" s="21"/>
      <c r="O17" s="21"/>
      <c r="P17" s="21"/>
      <c r="Q17" s="22"/>
      <c r="R17" s="22"/>
      <c r="S17" s="21"/>
    </row>
    <row r="18" spans="1:19" s="15" customFormat="1" ht="18" customHeight="1" x14ac:dyDescent="0.25">
      <c r="A18" s="20">
        <v>14</v>
      </c>
      <c r="B18" s="4">
        <v>24891</v>
      </c>
      <c r="C18" s="65" t="s">
        <v>26</v>
      </c>
      <c r="D18" s="66" t="s">
        <v>725</v>
      </c>
      <c r="E18" s="67" t="s">
        <v>726</v>
      </c>
      <c r="F18" s="21"/>
      <c r="G18" s="21"/>
      <c r="H18" s="21"/>
      <c r="I18" s="21"/>
      <c r="J18" s="21"/>
      <c r="K18" s="21"/>
      <c r="L18" s="21"/>
      <c r="M18" s="20"/>
      <c r="N18" s="21"/>
      <c r="O18" s="21"/>
      <c r="P18" s="21"/>
      <c r="Q18" s="22"/>
      <c r="R18" s="22"/>
      <c r="S18" s="21"/>
    </row>
    <row r="19" spans="1:19" s="15" customFormat="1" ht="18" customHeight="1" x14ac:dyDescent="0.25">
      <c r="A19" s="4">
        <v>15</v>
      </c>
      <c r="B19" s="4">
        <v>24894</v>
      </c>
      <c r="C19" s="85" t="s">
        <v>33</v>
      </c>
      <c r="D19" s="8" t="s">
        <v>630</v>
      </c>
      <c r="E19" s="8" t="s">
        <v>631</v>
      </c>
      <c r="F19" s="21"/>
      <c r="G19" s="21"/>
      <c r="H19" s="21"/>
      <c r="I19" s="21"/>
      <c r="J19" s="21"/>
      <c r="K19" s="21"/>
      <c r="L19" s="21"/>
      <c r="M19" s="20"/>
      <c r="N19" s="21"/>
      <c r="O19" s="21"/>
      <c r="P19" s="21"/>
      <c r="Q19" s="22"/>
      <c r="R19" s="22"/>
      <c r="S19" s="21"/>
    </row>
    <row r="20" spans="1:19" s="15" customFormat="1" ht="18" customHeight="1" x14ac:dyDescent="0.25">
      <c r="A20" s="4">
        <v>16</v>
      </c>
      <c r="B20" s="4">
        <v>24917</v>
      </c>
      <c r="C20" s="65" t="s">
        <v>26</v>
      </c>
      <c r="D20" s="66" t="s">
        <v>613</v>
      </c>
      <c r="E20" s="67" t="s">
        <v>614</v>
      </c>
      <c r="F20" s="28"/>
      <c r="G20" s="21"/>
      <c r="H20" s="21"/>
      <c r="I20" s="21"/>
      <c r="J20" s="21"/>
      <c r="K20" s="21"/>
      <c r="L20" s="21"/>
      <c r="M20" s="20"/>
      <c r="N20" s="21"/>
      <c r="O20" s="21"/>
      <c r="P20" s="21"/>
      <c r="Q20" s="22"/>
      <c r="R20" s="22"/>
      <c r="S20" s="21"/>
    </row>
    <row r="21" spans="1:19" s="15" customFormat="1" ht="18" customHeight="1" x14ac:dyDescent="0.25">
      <c r="A21" s="20">
        <v>17</v>
      </c>
      <c r="B21" s="4">
        <v>25032</v>
      </c>
      <c r="C21" s="65" t="s">
        <v>33</v>
      </c>
      <c r="D21" s="73" t="s">
        <v>628</v>
      </c>
      <c r="E21" s="74" t="s">
        <v>629</v>
      </c>
      <c r="F21" s="21"/>
      <c r="G21" s="21"/>
      <c r="H21" s="21"/>
      <c r="I21" s="21"/>
      <c r="J21" s="21"/>
      <c r="K21" s="21"/>
      <c r="L21" s="21"/>
      <c r="M21" s="20"/>
      <c r="N21" s="21"/>
      <c r="O21" s="21"/>
      <c r="P21" s="21"/>
      <c r="Q21" s="22"/>
      <c r="R21" s="22"/>
      <c r="S21" s="21"/>
    </row>
    <row r="22" spans="1:19" s="15" customFormat="1" ht="18" customHeight="1" x14ac:dyDescent="0.25">
      <c r="A22" s="4">
        <v>18</v>
      </c>
      <c r="B22" s="4">
        <v>25592</v>
      </c>
      <c r="C22" s="65" t="s">
        <v>33</v>
      </c>
      <c r="D22" s="68" t="s">
        <v>623</v>
      </c>
      <c r="E22" s="69" t="s">
        <v>624</v>
      </c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3"/>
      <c r="R22" s="23"/>
      <c r="S22" s="21"/>
    </row>
    <row r="23" spans="1:19" s="15" customFormat="1" ht="18" customHeight="1" x14ac:dyDescent="0.25">
      <c r="A23" s="4">
        <v>19</v>
      </c>
      <c r="B23" s="4">
        <v>26672</v>
      </c>
      <c r="C23" s="65" t="s">
        <v>33</v>
      </c>
      <c r="D23" s="68" t="s">
        <v>717</v>
      </c>
      <c r="E23" s="69" t="s">
        <v>643</v>
      </c>
      <c r="F23" s="21"/>
      <c r="G23" s="21"/>
      <c r="H23" s="21"/>
      <c r="I23" s="21"/>
      <c r="J23" s="21"/>
      <c r="K23" s="21"/>
      <c r="L23" s="21"/>
      <c r="M23" s="20"/>
      <c r="N23" s="21"/>
      <c r="O23" s="21"/>
      <c r="P23" s="21"/>
      <c r="Q23" s="22"/>
      <c r="R23" s="22"/>
      <c r="S23" s="21"/>
    </row>
    <row r="24" spans="1:19" s="15" customFormat="1" ht="18" customHeight="1" x14ac:dyDescent="0.25">
      <c r="A24" s="20">
        <v>20</v>
      </c>
      <c r="B24" s="4">
        <v>26674</v>
      </c>
      <c r="C24" s="6" t="s">
        <v>26</v>
      </c>
      <c r="D24" s="62" t="s">
        <v>638</v>
      </c>
      <c r="E24" s="63" t="s">
        <v>639</v>
      </c>
      <c r="F24" s="21"/>
      <c r="G24" s="21"/>
      <c r="H24" s="21"/>
      <c r="I24" s="21"/>
      <c r="J24" s="21"/>
      <c r="K24" s="21"/>
      <c r="L24" s="21"/>
      <c r="M24" s="20"/>
      <c r="N24" s="21"/>
      <c r="O24" s="21"/>
      <c r="P24" s="21"/>
      <c r="Q24" s="22"/>
      <c r="R24" s="22"/>
      <c r="S24" s="21"/>
    </row>
    <row r="25" spans="1:19" s="15" customFormat="1" ht="18" customHeight="1" x14ac:dyDescent="0.25">
      <c r="A25" s="4">
        <v>21</v>
      </c>
      <c r="B25" s="4">
        <v>26675</v>
      </c>
      <c r="C25" s="65" t="s">
        <v>26</v>
      </c>
      <c r="D25" s="66" t="s">
        <v>617</v>
      </c>
      <c r="E25" s="67" t="s">
        <v>618</v>
      </c>
      <c r="F25" s="21"/>
      <c r="G25" s="21"/>
      <c r="H25" s="21"/>
      <c r="I25" s="21"/>
      <c r="J25" s="21"/>
      <c r="K25" s="21"/>
      <c r="L25" s="21"/>
      <c r="M25" s="20"/>
      <c r="N25" s="21"/>
      <c r="O25" s="21"/>
      <c r="P25" s="21"/>
      <c r="Q25" s="22"/>
      <c r="R25" s="22"/>
      <c r="S25" s="21"/>
    </row>
    <row r="26" spans="1:19" s="15" customFormat="1" ht="18" customHeight="1" x14ac:dyDescent="0.25">
      <c r="A26" s="4">
        <v>22</v>
      </c>
      <c r="B26" s="4">
        <v>26676</v>
      </c>
      <c r="C26" s="6" t="s">
        <v>33</v>
      </c>
      <c r="D26" s="62" t="s">
        <v>636</v>
      </c>
      <c r="E26" s="63" t="s">
        <v>637</v>
      </c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7"/>
      <c r="R26" s="27"/>
      <c r="S26" s="21"/>
    </row>
    <row r="27" spans="1:19" s="15" customFormat="1" ht="18" customHeight="1" x14ac:dyDescent="0.25">
      <c r="A27" s="20">
        <v>23</v>
      </c>
      <c r="B27" s="4">
        <v>26678</v>
      </c>
      <c r="C27" s="65" t="s">
        <v>33</v>
      </c>
      <c r="D27" s="68" t="s">
        <v>644</v>
      </c>
      <c r="E27" s="69" t="s">
        <v>645</v>
      </c>
      <c r="F27" s="21"/>
      <c r="G27" s="21"/>
      <c r="H27" s="21"/>
      <c r="I27" s="21"/>
      <c r="J27" s="21"/>
      <c r="K27" s="21"/>
      <c r="L27" s="21"/>
      <c r="M27" s="20"/>
      <c r="N27" s="21"/>
      <c r="O27" s="21"/>
      <c r="P27" s="21"/>
      <c r="Q27" s="22"/>
      <c r="R27" s="22"/>
      <c r="S27" s="21"/>
    </row>
    <row r="28" spans="1:19" s="15" customFormat="1" ht="18" customHeight="1" x14ac:dyDescent="0.25">
      <c r="A28" s="4">
        <v>24</v>
      </c>
      <c r="B28" s="4">
        <v>26679</v>
      </c>
      <c r="C28" s="65" t="s">
        <v>33</v>
      </c>
      <c r="D28" s="66" t="s">
        <v>621</v>
      </c>
      <c r="E28" s="67" t="s">
        <v>622</v>
      </c>
      <c r="F28" s="21"/>
      <c r="G28" s="21"/>
      <c r="H28" s="21"/>
      <c r="I28" s="21"/>
      <c r="J28" s="21"/>
      <c r="K28" s="21"/>
      <c r="L28" s="21"/>
      <c r="M28" s="20"/>
      <c r="N28" s="21"/>
      <c r="O28" s="21"/>
      <c r="P28" s="21"/>
      <c r="Q28" s="22"/>
      <c r="R28" s="22"/>
      <c r="S28" s="21"/>
    </row>
    <row r="29" spans="1:19" s="15" customFormat="1" ht="18" customHeight="1" x14ac:dyDescent="0.25">
      <c r="A29" s="4">
        <v>25</v>
      </c>
      <c r="B29" s="4">
        <v>26680</v>
      </c>
      <c r="C29" s="65" t="s">
        <v>33</v>
      </c>
      <c r="D29" s="68" t="s">
        <v>646</v>
      </c>
      <c r="E29" s="69" t="s">
        <v>647</v>
      </c>
      <c r="F29" s="21"/>
      <c r="G29" s="21"/>
      <c r="H29" s="21"/>
      <c r="I29" s="21"/>
      <c r="J29" s="21"/>
      <c r="K29" s="21"/>
      <c r="L29" s="21"/>
      <c r="M29" s="20"/>
      <c r="N29" s="21"/>
      <c r="O29" s="21"/>
      <c r="P29" s="21"/>
      <c r="Q29" s="22"/>
      <c r="R29" s="22"/>
      <c r="S29" s="21"/>
    </row>
    <row r="30" spans="1:19" s="15" customFormat="1" ht="18" customHeight="1" x14ac:dyDescent="0.25">
      <c r="A30" s="20">
        <v>26</v>
      </c>
      <c r="B30" s="4">
        <v>26681</v>
      </c>
      <c r="C30" s="6" t="s">
        <v>33</v>
      </c>
      <c r="D30" s="62" t="s">
        <v>640</v>
      </c>
      <c r="E30" s="63" t="s">
        <v>641</v>
      </c>
      <c r="F30" s="21"/>
      <c r="G30" s="21"/>
      <c r="H30" s="21"/>
      <c r="I30" s="21"/>
      <c r="J30" s="21"/>
      <c r="K30" s="21"/>
      <c r="L30" s="21"/>
      <c r="M30" s="20"/>
      <c r="N30" s="21"/>
      <c r="O30" s="21"/>
      <c r="P30" s="21"/>
      <c r="Q30" s="22"/>
      <c r="R30" s="22"/>
      <c r="S30" s="21"/>
    </row>
    <row r="31" spans="1:19" s="15" customFormat="1" ht="18" customHeight="1" x14ac:dyDescent="0.25">
      <c r="A31" s="4">
        <v>27</v>
      </c>
      <c r="B31" s="4">
        <v>26682</v>
      </c>
      <c r="C31" s="65" t="s">
        <v>26</v>
      </c>
      <c r="D31" s="66" t="s">
        <v>619</v>
      </c>
      <c r="E31" s="67" t="s">
        <v>620</v>
      </c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2"/>
      <c r="R31" s="22"/>
      <c r="S31" s="21"/>
    </row>
    <row r="32" spans="1:19" s="15" customFormat="1" ht="18" customHeight="1" x14ac:dyDescent="0.25">
      <c r="A32" s="4">
        <v>28</v>
      </c>
      <c r="B32" s="4">
        <v>26683</v>
      </c>
      <c r="C32" s="6" t="s">
        <v>33</v>
      </c>
      <c r="D32" s="62" t="s">
        <v>632</v>
      </c>
      <c r="E32" s="63" t="s">
        <v>633</v>
      </c>
      <c r="F32" s="21"/>
      <c r="G32" s="21"/>
      <c r="H32" s="21"/>
      <c r="I32" s="21"/>
      <c r="J32" s="21"/>
      <c r="K32" s="21"/>
      <c r="L32" s="21"/>
      <c r="M32" s="20"/>
      <c r="N32" s="21"/>
      <c r="O32" s="21"/>
      <c r="P32" s="21"/>
      <c r="Q32" s="22"/>
      <c r="R32" s="22"/>
      <c r="S32" s="21"/>
    </row>
    <row r="33" spans="1:19" s="15" customFormat="1" ht="18" customHeight="1" x14ac:dyDescent="0.25">
      <c r="A33" s="20">
        <v>29</v>
      </c>
      <c r="B33" s="4">
        <v>26684</v>
      </c>
      <c r="C33" s="65" t="s">
        <v>26</v>
      </c>
      <c r="D33" s="68" t="s">
        <v>626</v>
      </c>
      <c r="E33" s="69" t="s">
        <v>627</v>
      </c>
      <c r="F33" s="21"/>
      <c r="G33" s="21"/>
      <c r="H33" s="21"/>
      <c r="I33" s="21"/>
      <c r="J33" s="21"/>
      <c r="K33" s="21"/>
      <c r="L33" s="21"/>
      <c r="M33" s="20"/>
      <c r="N33" s="21"/>
      <c r="O33" s="21"/>
      <c r="P33" s="21"/>
      <c r="Q33" s="22"/>
      <c r="R33" s="22"/>
      <c r="S33" s="21"/>
    </row>
    <row r="34" spans="1:19" ht="18" customHeight="1" x14ac:dyDescent="0.25">
      <c r="A34" s="4">
        <v>30</v>
      </c>
      <c r="B34" s="4">
        <v>26685</v>
      </c>
      <c r="C34" s="65" t="s">
        <v>33</v>
      </c>
      <c r="D34" s="68" t="s">
        <v>642</v>
      </c>
      <c r="E34" s="69" t="s">
        <v>718</v>
      </c>
      <c r="F34" s="21"/>
      <c r="G34" s="21"/>
      <c r="H34" s="21"/>
      <c r="I34" s="21"/>
      <c r="J34" s="21"/>
      <c r="K34" s="21"/>
      <c r="L34" s="21"/>
      <c r="M34" s="20"/>
      <c r="N34" s="21"/>
      <c r="O34" s="21"/>
      <c r="P34" s="21"/>
      <c r="Q34" s="22"/>
      <c r="R34" s="22"/>
      <c r="S34" s="21"/>
    </row>
    <row r="35" spans="1:19" ht="18" customHeight="1" x14ac:dyDescent="0.25">
      <c r="A35" s="4">
        <v>31</v>
      </c>
      <c r="B35" s="4">
        <v>26686</v>
      </c>
      <c r="C35" s="6" t="s">
        <v>33</v>
      </c>
      <c r="D35" s="62" t="s">
        <v>634</v>
      </c>
      <c r="E35" s="63" t="s">
        <v>635</v>
      </c>
      <c r="F35" s="21"/>
      <c r="G35" s="21"/>
      <c r="H35" s="21"/>
      <c r="I35" s="21"/>
      <c r="J35" s="21"/>
      <c r="K35" s="21"/>
      <c r="L35" s="21"/>
      <c r="M35" s="20"/>
      <c r="N35" s="21"/>
      <c r="O35" s="21"/>
      <c r="P35" s="21"/>
      <c r="Q35" s="23"/>
      <c r="R35" s="23"/>
      <c r="S35" s="21"/>
    </row>
  </sheetData>
  <sortState xmlns:xlrd2="http://schemas.microsoft.com/office/spreadsheetml/2017/richdata2" ref="B5:E39">
    <sortCondition ref="B5:B39"/>
  </sortState>
  <mergeCells count="3">
    <mergeCell ref="I1:J1"/>
    <mergeCell ref="A3:E3"/>
    <mergeCell ref="F3:S3"/>
  </mergeCells>
  <pageMargins left="0.72" right="0.21" top="0.3" bottom="0.23" header="0.3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8(A)(B)</vt:lpstr>
      <vt:lpstr>9</vt:lpstr>
      <vt:lpstr>10</vt:lpstr>
    </vt:vector>
  </TitlesOfParts>
  <Company>RSB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niramon</dc:creator>
  <cp:lastModifiedBy>Noikung</cp:lastModifiedBy>
  <cp:lastPrinted>2023-06-14T02:59:53Z</cp:lastPrinted>
  <dcterms:created xsi:type="dcterms:W3CDTF">2010-04-02T05:30:42Z</dcterms:created>
  <dcterms:modified xsi:type="dcterms:W3CDTF">2023-06-21T11:40:53Z</dcterms:modified>
</cp:coreProperties>
</file>