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01\Downloads\"/>
    </mc:Choice>
  </mc:AlternateContent>
  <bookViews>
    <workbookView xWindow="0" yWindow="0" windowWidth="16380" windowHeight="8190" tabRatio="500" activeTab="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definedNames>
    <definedName name="_xlnm.Print_Area" localSheetId="0">'1'!$A$1:$S$43</definedName>
    <definedName name="_xlnm.Print_Area" localSheetId="9">'10'!$A$1:$S$44</definedName>
    <definedName name="_xlnm.Print_Area" localSheetId="10">'11'!$A$1:$S$31</definedName>
    <definedName name="_xlnm.Print_Area" localSheetId="1">'2'!$A$1:$S$45</definedName>
    <definedName name="_xlnm.Print_Area" localSheetId="2">'3'!$A$1:$S$46</definedName>
    <definedName name="_xlnm.Print_Area" localSheetId="3">'4'!$A$1:$S$45</definedName>
    <definedName name="_xlnm.Print_Area" localSheetId="4">'5'!$A$1:$S$43</definedName>
    <definedName name="_xlnm.Print_Area" localSheetId="5">'6'!$A$1:$S$45</definedName>
    <definedName name="_xlnm.Print_Area" localSheetId="6">'7'!$A$1:$S$44</definedName>
    <definedName name="_xlnm.Print_Area" localSheetId="7">'8'!$A$1:$S$44</definedName>
    <definedName name="_xlnm.Print_Area" localSheetId="8">'9'!$A$1:$S$44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" i="4" l="1"/>
  <c r="O2" i="2" l="1"/>
  <c r="O2" i="3" l="1"/>
  <c r="O1" i="3"/>
  <c r="O2" i="9" l="1"/>
  <c r="O1" i="2"/>
  <c r="O2" i="11" l="1"/>
  <c r="O1" i="11"/>
  <c r="O2" i="10"/>
  <c r="O1" i="10"/>
  <c r="O1" i="9"/>
  <c r="R2" i="9" s="1"/>
  <c r="O2" i="8"/>
  <c r="O1" i="8"/>
  <c r="O2" i="7"/>
  <c r="O1" i="7"/>
  <c r="O2" i="6"/>
  <c r="O1" i="6"/>
  <c r="O2" i="5"/>
  <c r="R2" i="5" s="1"/>
  <c r="O1" i="5"/>
  <c r="O2" i="4"/>
  <c r="R2" i="2"/>
  <c r="O2" i="1"/>
  <c r="O1" i="1"/>
  <c r="R2" i="1" l="1"/>
  <c r="R2" i="6"/>
  <c r="R2" i="8"/>
  <c r="R2" i="10"/>
  <c r="R2" i="4"/>
  <c r="R2" i="11"/>
  <c r="R2" i="7"/>
  <c r="R2" i="3"/>
</calcChain>
</file>

<file path=xl/sharedStrings.xml><?xml version="1.0" encoding="utf-8"?>
<sst xmlns="http://schemas.openxmlformats.org/spreadsheetml/2006/main" count="1428" uniqueCount="851">
  <si>
    <t>รายชื่อนักเรียนชั้นมัธยมศึกษาปีที่ 1/1</t>
  </si>
  <si>
    <t>ปีการศึกษา 2567</t>
  </si>
  <si>
    <t>ห้องเรียน</t>
  </si>
  <si>
    <t>นักเรียนชาย</t>
  </si>
  <si>
    <t>คน</t>
  </si>
  <si>
    <t>ครูที่ปรึกษา  นางสาวสมฤทัย  เฟื่องคณะ   นางสาวศิริวรรณ  สมบัติ</t>
  </si>
  <si>
    <t>เทพนคร</t>
  </si>
  <si>
    <t>นักเรียนหญิง</t>
  </si>
  <si>
    <t>รวม</t>
  </si>
  <si>
    <t>เลขที่</t>
  </si>
  <si>
    <t>เลขประจำตัว</t>
  </si>
  <si>
    <t>ชื่อ</t>
  </si>
  <si>
    <t>นามสกุล</t>
  </si>
  <si>
    <t>เด็กชาย</t>
  </si>
  <si>
    <t>วงศ์กลม</t>
  </si>
  <si>
    <t xml:space="preserve">กิตติธัช </t>
  </si>
  <si>
    <t>นาดี</t>
  </si>
  <si>
    <t>กิตติพัฒน์</t>
  </si>
  <si>
    <t>บุญทา</t>
  </si>
  <si>
    <t>กุลนนท์</t>
  </si>
  <si>
    <t>ประวงศ์</t>
  </si>
  <si>
    <t>คฑาเทพ</t>
  </si>
  <si>
    <t>ฟอพิมาย</t>
  </si>
  <si>
    <t>จักรภพ</t>
  </si>
  <si>
    <t>สุวรรณทอง</t>
  </si>
  <si>
    <t>ณเดช</t>
  </si>
  <si>
    <t>พูนน้อย</t>
  </si>
  <si>
    <t>ณภัทร</t>
  </si>
  <si>
    <t>ศรีทองสุข</t>
  </si>
  <si>
    <t>ณัฐวรรธน์</t>
  </si>
  <si>
    <t>ทองมา</t>
  </si>
  <si>
    <t>ติณณภพ</t>
  </si>
  <si>
    <t>คนแคล้ว</t>
  </si>
  <si>
    <t>ธณกฤต</t>
  </si>
  <si>
    <t>ขาวปริสุทธิ์</t>
  </si>
  <si>
    <t>ธวัชชัย</t>
  </si>
  <si>
    <t>ธรรมถาวรวงษ์</t>
  </si>
  <si>
    <t>ธีรเดช</t>
  </si>
  <si>
    <t>ไกยะฝ่าย</t>
  </si>
  <si>
    <t>ธีรภัทร์</t>
  </si>
  <si>
    <t>เหม็นเณร</t>
  </si>
  <si>
    <t>นรภัทร์</t>
  </si>
  <si>
    <t>ไกรทองสุข</t>
  </si>
  <si>
    <t>บัณฑิต</t>
  </si>
  <si>
    <t>มณีโสม</t>
  </si>
  <si>
    <t>พีรวัส</t>
  </si>
  <si>
    <t>ยี่จีน</t>
  </si>
  <si>
    <t>ภัทรวิน</t>
  </si>
  <si>
    <t>สุขสำราญ</t>
  </si>
  <si>
    <t xml:space="preserve">รัชชานันต์ </t>
  </si>
  <si>
    <t>ดิษบรรจง</t>
  </si>
  <si>
    <t>วีรพงษ์</t>
  </si>
  <si>
    <t>ดีเพชร</t>
  </si>
  <si>
    <t>ศรัณย์ภัทร</t>
  </si>
  <si>
    <t>หลวงเดช</t>
  </si>
  <si>
    <t xml:space="preserve">ศักดิ์ศรี    </t>
  </si>
  <si>
    <t>รอดฤทธิ์</t>
  </si>
  <si>
    <t>ศุภเศรษฐ์</t>
  </si>
  <si>
    <t>สร้างสรรค์</t>
  </si>
  <si>
    <t>วงษ์สำริส</t>
  </si>
  <si>
    <t>สุวัฒชัย</t>
  </si>
  <si>
    <t>เอี่ยมอุดม</t>
  </si>
  <si>
    <t>อธิชนัน</t>
  </si>
  <si>
    <t>นาคเอี่ยม</t>
  </si>
  <si>
    <t>อรรถพร</t>
  </si>
  <si>
    <t>ตลับนาค</t>
  </si>
  <si>
    <t>เด็กหญิง</t>
  </si>
  <si>
    <t>กมลฉัตร</t>
  </si>
  <si>
    <t>อรุณรักถาวร</t>
  </si>
  <si>
    <t>ชนากานต์</t>
  </si>
  <si>
    <t>แซ่กวย</t>
  </si>
  <si>
    <t>ณิชาพร</t>
  </si>
  <si>
    <t>ไชยคต</t>
  </si>
  <si>
    <t>ธวัลยา</t>
  </si>
  <si>
    <t>อินสชัย</t>
  </si>
  <si>
    <t>บารมี</t>
  </si>
  <si>
    <t>เกียงรัมย์</t>
  </si>
  <si>
    <t>บุญสิตา</t>
  </si>
  <si>
    <t>เกตุมณี</t>
  </si>
  <si>
    <t>บัวคง</t>
  </si>
  <si>
    <t>รสธร</t>
  </si>
  <si>
    <t>แก้วช่วง</t>
  </si>
  <si>
    <t>ศศิธร</t>
  </si>
  <si>
    <t>ผุยรอด</t>
  </si>
  <si>
    <t>สุภัชชา</t>
  </si>
  <si>
    <t>จันทราภิรมย์</t>
  </si>
  <si>
    <t>หนึ่งฤทัย</t>
  </si>
  <si>
    <t>ถารัตน์</t>
  </si>
  <si>
    <t>รายชื่อนักเรียนชั้นมัธยมศึกษาปีที่ 1/2</t>
  </si>
  <si>
    <t>อมรรัตน์</t>
  </si>
  <si>
    <t>กษิดิษฐ์</t>
  </si>
  <si>
    <t>พิพัฒน์เอกธรา</t>
  </si>
  <si>
    <t>คฑาไท</t>
  </si>
  <si>
    <t>จิตรการ</t>
  </si>
  <si>
    <t xml:space="preserve">ชญานนท์  </t>
  </si>
  <si>
    <t>โคตรดก</t>
  </si>
  <si>
    <t>ชิษณุพงศ์</t>
  </si>
  <si>
    <t>โพธิ์ศรี</t>
  </si>
  <si>
    <t xml:space="preserve">ณัฐพัชร์ </t>
  </si>
  <si>
    <t>เสนาะ</t>
  </si>
  <si>
    <t xml:space="preserve">ณัฐวุฒิ    </t>
  </si>
  <si>
    <t>นาคอัมมะ</t>
  </si>
  <si>
    <t>ถิระเดช</t>
  </si>
  <si>
    <t>นามเย็น</t>
  </si>
  <si>
    <t>นริศ</t>
  </si>
  <si>
    <t>แสงแก้ว</t>
  </si>
  <si>
    <t>พรเทพ</t>
  </si>
  <si>
    <t>แซ่ผง</t>
  </si>
  <si>
    <t xml:space="preserve">พัทธนันท์ </t>
  </si>
  <si>
    <t>สุดโต</t>
  </si>
  <si>
    <t>ภัทรพล</t>
  </si>
  <si>
    <t>บุญหนู</t>
  </si>
  <si>
    <t>มงคลชัย</t>
  </si>
  <si>
    <t>ตรีกุลดชติ</t>
  </si>
  <si>
    <t>วรเมธ</t>
  </si>
  <si>
    <t>ดวงจิตร์</t>
  </si>
  <si>
    <t>วรัญญู</t>
  </si>
  <si>
    <t>สุทธิจันทร์</t>
  </si>
  <si>
    <t>วริญธรณ์</t>
  </si>
  <si>
    <t>ใจผ่อง</t>
  </si>
  <si>
    <t>สิงหา</t>
  </si>
  <si>
    <t>หมวกยอด</t>
  </si>
  <si>
    <t>อนิรุจ</t>
  </si>
  <si>
    <t>จงเพ็งกลาง</t>
  </si>
  <si>
    <t>อนุชา</t>
  </si>
  <si>
    <t>สุริวงศ์กล่อม</t>
  </si>
  <si>
    <t>อเล็กซ์</t>
  </si>
  <si>
    <t>เสนาราช</t>
  </si>
  <si>
    <t>อานนท์</t>
  </si>
  <si>
    <t>นาคน้ำ</t>
  </si>
  <si>
    <t>กานต์ธิดา</t>
  </si>
  <si>
    <t>จันทร์สร</t>
  </si>
  <si>
    <t>เกววริน</t>
  </si>
  <si>
    <t>พุ่มพวง</t>
  </si>
  <si>
    <t>เขมจิรา</t>
  </si>
  <si>
    <t>สินวงศ์สุวัฒน์</t>
  </si>
  <si>
    <t>จิราพร</t>
  </si>
  <si>
    <t>ปวันเนาว์</t>
  </si>
  <si>
    <t>ชนันจันทน์</t>
  </si>
  <si>
    <t>อัศวชัยยานันท์</t>
  </si>
  <si>
    <t>เณริศา</t>
  </si>
  <si>
    <t>สำเนียงดี</t>
  </si>
  <si>
    <t>ธันย์ชนก</t>
  </si>
  <si>
    <t>มีเลิศ</t>
  </si>
  <si>
    <t>นนณภัทร</t>
  </si>
  <si>
    <t>โสภารัตน์</t>
  </si>
  <si>
    <t>นภัสสร</t>
  </si>
  <si>
    <t>รุ่งเรือง</t>
  </si>
  <si>
    <t>น้ำทิพย์</t>
  </si>
  <si>
    <t>จันทรเวศร</t>
  </si>
  <si>
    <t>ปราณปรียา</t>
  </si>
  <si>
    <t>แสงสว่าง</t>
  </si>
  <si>
    <t xml:space="preserve">ปาณิสรา </t>
  </si>
  <si>
    <t>ลิ้มทอง</t>
  </si>
  <si>
    <t>พรญาณี</t>
  </si>
  <si>
    <t>เปรมรักษ์</t>
  </si>
  <si>
    <t>พัชรพร</t>
  </si>
  <si>
    <t>เอี่ยมชัยกุล</t>
  </si>
  <si>
    <t>พัชรี</t>
  </si>
  <si>
    <t>สีสังข์</t>
  </si>
  <si>
    <t>ภัทรธิดา</t>
  </si>
  <si>
    <t>มีพร</t>
  </si>
  <si>
    <t xml:space="preserve">รพีพรรณ </t>
  </si>
  <si>
    <t>อาชอง</t>
  </si>
  <si>
    <t>อัษฎาพร</t>
  </si>
  <si>
    <t>แก้วบุญเรือง</t>
  </si>
  <si>
    <t xml:space="preserve">ชัชพงค์ </t>
  </si>
  <si>
    <t>นารี</t>
  </si>
  <si>
    <t>วริศรา</t>
  </si>
  <si>
    <t>สิงห์ฤกษ์</t>
  </si>
  <si>
    <t>รายชื่อนักเรียนชั้นมัธยมศึกษาปีที่ 1/3</t>
  </si>
  <si>
    <t>ครูที่ปรึกษา   นางสาวจุฑามาศ วิเศษชู   นางสาววิชสุดา  ปราบภัย</t>
  </si>
  <si>
    <t>ราชธานี</t>
  </si>
  <si>
    <t>กรวิชญ์</t>
  </si>
  <si>
    <t>สงวนพร</t>
  </si>
  <si>
    <t>กฤช</t>
  </si>
  <si>
    <t>คุปตะพันธ์</t>
  </si>
  <si>
    <t>กฤษณะ</t>
  </si>
  <si>
    <t>เดียสูงเนิน</t>
  </si>
  <si>
    <t>เกรียงไกร</t>
  </si>
  <si>
    <t>เชื้อเกตุ</t>
  </si>
  <si>
    <t>เจษฏากร</t>
  </si>
  <si>
    <t>พยุงพันธ์</t>
  </si>
  <si>
    <t xml:space="preserve">ณดล       </t>
  </si>
  <si>
    <t>ไชยมิ่ง</t>
  </si>
  <si>
    <t>ณัฎฐนัช</t>
  </si>
  <si>
    <t>สาสันเทียะ</t>
  </si>
  <si>
    <t>ณัฏฐชัย</t>
  </si>
  <si>
    <t>เมธานนท์ธนรักษ์</t>
  </si>
  <si>
    <t>ธนวัฒน์</t>
  </si>
  <si>
    <t>เปียรักใคร่</t>
  </si>
  <si>
    <t>ธนา</t>
  </si>
  <si>
    <t>ธัญพีรสิษฐ์</t>
  </si>
  <si>
    <t>ฝายระออ</t>
  </si>
  <si>
    <t>ธันวา</t>
  </si>
  <si>
    <t>กาญจันทร์</t>
  </si>
  <si>
    <t>นัฐพร</t>
  </si>
  <si>
    <t>พงษ์ปรีชา</t>
  </si>
  <si>
    <t>นัฐพล</t>
  </si>
  <si>
    <t>สังข์กระจาย</t>
  </si>
  <si>
    <t>นันธกร</t>
  </si>
  <si>
    <t>ประกอบวงษ์</t>
  </si>
  <si>
    <t>เบนยามิน</t>
  </si>
  <si>
    <t>เหล่าอนันต์ชัย</t>
  </si>
  <si>
    <t>พฤฒิพงศ์</t>
  </si>
  <si>
    <t>เพ็ชรกิ่ง</t>
  </si>
  <si>
    <t>ภูรินท์</t>
  </si>
  <si>
    <t>หลังจิ</t>
  </si>
  <si>
    <t xml:space="preserve">เมธาสิทธิ์  </t>
  </si>
  <si>
    <t>แก้วอ่อง</t>
  </si>
  <si>
    <t xml:space="preserve">ยุทธพงษ์ </t>
  </si>
  <si>
    <t>เครือแก้ว</t>
  </si>
  <si>
    <t>วุฒิพงค์</t>
  </si>
  <si>
    <t>ดุจจานุทัศน์</t>
  </si>
  <si>
    <t>ศุภกิตติ์</t>
  </si>
  <si>
    <t>สุขสอาด</t>
  </si>
  <si>
    <t>อาทิตย์</t>
  </si>
  <si>
    <t>บุญแก้ว</t>
  </si>
  <si>
    <t>กชกร</t>
  </si>
  <si>
    <t>เหมกุล</t>
  </si>
  <si>
    <t>ชุติมา</t>
  </si>
  <si>
    <t>อาทร</t>
  </si>
  <si>
    <t xml:space="preserve">ฐิตาภรณ์ </t>
  </si>
  <si>
    <t>ศรีแสงจันทร์</t>
  </si>
  <si>
    <t>ฐิติกาญจน์</t>
  </si>
  <si>
    <t>กุสะรัมย์</t>
  </si>
  <si>
    <t xml:space="preserve">ณัฏณิชา </t>
  </si>
  <si>
    <t>จิตรีเนตร</t>
  </si>
  <si>
    <t>ธิชานัน</t>
  </si>
  <si>
    <t>สีคร้าม</t>
  </si>
  <si>
    <t>ประณยา</t>
  </si>
  <si>
    <t>งามฉลวย</t>
  </si>
  <si>
    <t>มณชญา</t>
  </si>
  <si>
    <t>โอชะสานนท์</t>
  </si>
  <si>
    <t>วรรณวิษา</t>
  </si>
  <si>
    <t>ชัยชาญ</t>
  </si>
  <si>
    <t>วาทิดา</t>
  </si>
  <si>
    <t>แซ่ก่อ</t>
  </si>
  <si>
    <t>วิภาวรรณ</t>
  </si>
  <si>
    <t>บุญกล้า</t>
  </si>
  <si>
    <t>สุจิตรา</t>
  </si>
  <si>
    <t>ทู้ไพเราะ</t>
  </si>
  <si>
    <t>สุธาศินี</t>
  </si>
  <si>
    <t>พันธ์ลืมริน</t>
  </si>
  <si>
    <t>สุพัชชา</t>
  </si>
  <si>
    <t>เเสงสุวรรณ</t>
  </si>
  <si>
    <t>สุภัทสกุล</t>
  </si>
  <si>
    <t>เจริญสุข</t>
  </si>
  <si>
    <t>อภิชญา</t>
  </si>
  <si>
    <t>พลายจุพล</t>
  </si>
  <si>
    <t xml:space="preserve">อรนลิน </t>
  </si>
  <si>
    <t>กอมสิน</t>
  </si>
  <si>
    <t>จิรวัฒน์</t>
  </si>
  <si>
    <t>ฮวบวัน</t>
  </si>
  <si>
    <t>อภิษฎา</t>
  </si>
  <si>
    <t>จันทดวง</t>
  </si>
  <si>
    <t>รายชื่อนักเรียนชั้นมัธยมศึกษาปีที่ 1/4</t>
  </si>
  <si>
    <t>ครูที่ปรึกษา   นายสุวดล  บัวหลวง    นางสาวอุษณีย์  จันทาวุฒิ</t>
  </si>
  <si>
    <t>บุรีรมย์</t>
  </si>
  <si>
    <t>กันตภณ</t>
  </si>
  <si>
    <t>ธีระเวทย์</t>
  </si>
  <si>
    <t>กาย</t>
  </si>
  <si>
    <t>ทองทรัพย์ใหญ่</t>
  </si>
  <si>
    <t>จตุภัทร</t>
  </si>
  <si>
    <t>โพธิ์แสง</t>
  </si>
  <si>
    <t>ณรงค์เดช</t>
  </si>
  <si>
    <t>เณรนุ่น</t>
  </si>
  <si>
    <t>เสนนะ</t>
  </si>
  <si>
    <t xml:space="preserve">ธนฉัตร </t>
  </si>
  <si>
    <t>พระฉาย</t>
  </si>
  <si>
    <t>ธนาเขต</t>
  </si>
  <si>
    <t>โพธิ์ลำ</t>
  </si>
  <si>
    <t xml:space="preserve">นัทธ์ </t>
  </si>
  <si>
    <t>งามเฉลียว</t>
  </si>
  <si>
    <t>ปฏิภาณ</t>
  </si>
  <si>
    <t>ชินวัฒน์</t>
  </si>
  <si>
    <t>ปัญญา</t>
  </si>
  <si>
    <t>เผ่าพันธ์</t>
  </si>
  <si>
    <t>พงศกร</t>
  </si>
  <si>
    <t>บาริศรี</t>
  </si>
  <si>
    <t>วรพงศ์</t>
  </si>
  <si>
    <t>วิริยะศิริปัญญา</t>
  </si>
  <si>
    <t>สิทธิภัทร</t>
  </si>
  <si>
    <t>ขยันขาย</t>
  </si>
  <si>
    <t>เสฏวุฒิ</t>
  </si>
  <si>
    <t>ขจรเวชกุล</t>
  </si>
  <si>
    <t>กัญญารัตน์</t>
  </si>
  <si>
    <t>กุดทองดี</t>
  </si>
  <si>
    <t>เขมิสรา</t>
  </si>
  <si>
    <t xml:space="preserve">อ่อนลมูล          </t>
  </si>
  <si>
    <t>ชนัญชิดา</t>
  </si>
  <si>
    <t>คำดี</t>
  </si>
  <si>
    <t>ชนิดาภา</t>
  </si>
  <si>
    <t>พชรโภคินกุล</t>
  </si>
  <si>
    <t>อินวงษ์</t>
  </si>
  <si>
    <t>ณัฏฐณิชา</t>
  </si>
  <si>
    <t>ภูมิสมบัติ</t>
  </si>
  <si>
    <t>ธัญชนก</t>
  </si>
  <si>
    <t>อนันทวงค์</t>
  </si>
  <si>
    <t>ธัญญ์กมน</t>
  </si>
  <si>
    <t>ธิราช</t>
  </si>
  <si>
    <t>ธัญญารินท์</t>
  </si>
  <si>
    <t>ร่วมทอง</t>
  </si>
  <si>
    <t>นภัสษร</t>
  </si>
  <si>
    <t>ชินอ่อน</t>
  </si>
  <si>
    <t>โบนัส</t>
  </si>
  <si>
    <t>หอมหวน</t>
  </si>
  <si>
    <t>ผ้าไหม</t>
  </si>
  <si>
    <t>กันภัย</t>
  </si>
  <si>
    <t>พรธิตา</t>
  </si>
  <si>
    <t>พร้อมประเสริฐ</t>
  </si>
  <si>
    <t>พิชญาภัค</t>
  </si>
  <si>
    <t>เกิดตลอด</t>
  </si>
  <si>
    <t>พิฒน์ชญา</t>
  </si>
  <si>
    <t>จันทะขิน</t>
  </si>
  <si>
    <t>แพรววา</t>
  </si>
  <si>
    <t>มาลัยสันทัด</t>
  </si>
  <si>
    <t>มณฑิตา</t>
  </si>
  <si>
    <t>เฉยเกิด</t>
  </si>
  <si>
    <t>เมธปิยา</t>
  </si>
  <si>
    <t>เรืองธง</t>
  </si>
  <si>
    <t>สัทธาทอง</t>
  </si>
  <si>
    <t>วิลาวรรณ</t>
  </si>
  <si>
    <t>บุญศรี</t>
  </si>
  <si>
    <t>วิไลพร</t>
  </si>
  <si>
    <t>สมพา</t>
  </si>
  <si>
    <t>สิริวิมล</t>
  </si>
  <si>
    <t>ทองดี</t>
  </si>
  <si>
    <t>สุธาสินี</t>
  </si>
  <si>
    <t>ชัยพินิจ</t>
  </si>
  <si>
    <t>อัญชนาภา</t>
  </si>
  <si>
    <t>พรมดงมัน</t>
  </si>
  <si>
    <t>อินญากัญต์</t>
  </si>
  <si>
    <t>คำจุมพล</t>
  </si>
  <si>
    <t>เอมวิกา</t>
  </si>
  <si>
    <t>จิตต์วารี</t>
  </si>
  <si>
    <t>ธนาธิป</t>
  </si>
  <si>
    <t>รายชื่อนักเรียนชั้นมัธยมศึกษาปีที่ 1/5</t>
  </si>
  <si>
    <t>ครูที่ปรึกษา   นายธรรมธร  พันธ์ศิริ   นางสาวพฤกษา  เกรัมย์</t>
  </si>
  <si>
    <t>บรมพิมาน</t>
  </si>
  <si>
    <t>กฤฌานนท์</t>
  </si>
  <si>
    <t>ปลื้มจิตต์</t>
  </si>
  <si>
    <t>กษม</t>
  </si>
  <si>
    <t>ถนอมสังข์</t>
  </si>
  <si>
    <t>พ่วงรัก</t>
  </si>
  <si>
    <t>ชลกร</t>
  </si>
  <si>
    <t>มีแก้ว</t>
  </si>
  <si>
    <t>ชาลี</t>
  </si>
  <si>
    <t>วรพิทยาฤกษ์</t>
  </si>
  <si>
    <t xml:space="preserve"> จรัณยานนท์</t>
  </si>
  <si>
    <t>ณัฐเดชา</t>
  </si>
  <si>
    <t>ทองคำพร้อม</t>
  </si>
  <si>
    <t>ทัพฟ้า</t>
  </si>
  <si>
    <t>รักพืช</t>
  </si>
  <si>
    <t>ปัญญาวิชญ์</t>
  </si>
  <si>
    <t>อดุลย์พงศ์ไพศาล</t>
  </si>
  <si>
    <t>พลวัฒน์</t>
  </si>
  <si>
    <t>ยิ้มประดิษฐ์</t>
  </si>
  <si>
    <t>ภูริภัทร</t>
  </si>
  <si>
    <t>หลักคำ</t>
  </si>
  <si>
    <t>ภูวดล</t>
  </si>
  <si>
    <t>ฟองฤทธิ์</t>
  </si>
  <si>
    <t>วชิรวิทย์</t>
  </si>
  <si>
    <t>โพธิไพรัตนา</t>
  </si>
  <si>
    <t>วรัช</t>
  </si>
  <si>
    <t>ธนพิเชษฐ์</t>
  </si>
  <si>
    <t>ศุภณัฐ</t>
  </si>
  <si>
    <t>ก้อนจันทร์เทศ</t>
  </si>
  <si>
    <t>สุกฤษฎิ์</t>
  </si>
  <si>
    <t>ก้านสำโรง</t>
  </si>
  <si>
    <t>เสฏฐวุฒิ</t>
  </si>
  <si>
    <t>ทันวงษา</t>
  </si>
  <si>
    <t>กนกพร</t>
  </si>
  <si>
    <t>กัญญาณัฐ</t>
  </si>
  <si>
    <t>กรพิมาน</t>
  </si>
  <si>
    <t xml:space="preserve">กันต์กนิษฐ์ </t>
  </si>
  <si>
    <t>แซ่อึ้ง</t>
  </si>
  <si>
    <t>กานต์ธีรา</t>
  </si>
  <si>
    <t>อินทร์พิมพ์</t>
  </si>
  <si>
    <t>กุลณดา</t>
  </si>
  <si>
    <t>แปลงศรี</t>
  </si>
  <si>
    <t>จิดาภา</t>
  </si>
  <si>
    <t>โสตรโชค</t>
  </si>
  <si>
    <t>ชนมน</t>
  </si>
  <si>
    <t>นูระสินธุ์</t>
  </si>
  <si>
    <t>ชุติกาณต์</t>
  </si>
  <si>
    <t>ศรีสมัย</t>
  </si>
  <si>
    <t>ญาณิศา</t>
  </si>
  <si>
    <t>เวสสะตระกูลชัย</t>
  </si>
  <si>
    <t>ฐิตาภา</t>
  </si>
  <si>
    <t>แสงกุล</t>
  </si>
  <si>
    <t>ณัชฌาวีร์</t>
  </si>
  <si>
    <t>วิเศษ</t>
  </si>
  <si>
    <t>ธัญวรัตน์</t>
  </si>
  <si>
    <t>วงค์พลัด</t>
  </si>
  <si>
    <t>ธันยชนก</t>
  </si>
  <si>
    <t>อุสาพรหม</t>
  </si>
  <si>
    <t>ธาราทิพย์</t>
  </si>
  <si>
    <t>พงษา</t>
  </si>
  <si>
    <t>บุตรศรัณย์</t>
  </si>
  <si>
    <t>ศาลา</t>
  </si>
  <si>
    <t>ปุญญพัฒน์</t>
  </si>
  <si>
    <t>เปรมสุข</t>
  </si>
  <si>
    <t>พิณญดา</t>
  </si>
  <si>
    <t>สำราญจิตต์</t>
  </si>
  <si>
    <t>พิมพ์พิศา</t>
  </si>
  <si>
    <t>พวงผกา</t>
  </si>
  <si>
    <t>วชิรญาณ์</t>
  </si>
  <si>
    <t>วิเศษโวหาร</t>
  </si>
  <si>
    <t>วรรณกร</t>
  </si>
  <si>
    <t>หอมเกตุ</t>
  </si>
  <si>
    <t xml:space="preserve">วรัญชลี </t>
  </si>
  <si>
    <t xml:space="preserve">เรืองศักดิ์ </t>
  </si>
  <si>
    <t>รายชื่อนักเรียนชั้นมัธยมศึกษาปีที่ 1/6</t>
  </si>
  <si>
    <t>ครูที่ปรึกษา   นายวนัส   สาบุตร    นางสาวอัปสร  ปุริธรรมเม</t>
  </si>
  <si>
    <t>จิรัฎฐ์</t>
  </si>
  <si>
    <t>จรุงเกียรติขจร</t>
  </si>
  <si>
    <t>ฉัตรทพัฒน์</t>
  </si>
  <si>
    <t>เอกสินธุ์</t>
  </si>
  <si>
    <t>ติณภพ</t>
  </si>
  <si>
    <t>รุณภัย</t>
  </si>
  <si>
    <t>ทรรศณน</t>
  </si>
  <si>
    <t>ทุมดี</t>
  </si>
  <si>
    <t>ไทวัชญา</t>
  </si>
  <si>
    <t>พาบุตรดา</t>
  </si>
  <si>
    <t>ธนกฤต</t>
  </si>
  <si>
    <t>เสียงใส</t>
  </si>
  <si>
    <t>ซึมครบุรี</t>
  </si>
  <si>
    <t>ธนัท</t>
  </si>
  <si>
    <t>ชัยสุขนิธิวรกุล</t>
  </si>
  <si>
    <t>ปรเมศร์</t>
  </si>
  <si>
    <t>ศุภสินสิริวัฒนา</t>
  </si>
  <si>
    <t>ปรินทร์</t>
  </si>
  <si>
    <t>ยอดสิงห์</t>
  </si>
  <si>
    <t>พชรพล</t>
  </si>
  <si>
    <t>เพ็ชรสะอาด</t>
  </si>
  <si>
    <t>ภูมิใจ</t>
  </si>
  <si>
    <t>อภิรักษ์อาภา</t>
  </si>
  <si>
    <t>วรากร</t>
  </si>
  <si>
    <t>ช่วยแก้ว</t>
  </si>
  <si>
    <t>วันเฉลิม</t>
  </si>
  <si>
    <t>สายัณห์ศิริ</t>
  </si>
  <si>
    <t>วิชิตร์ชัย</t>
  </si>
  <si>
    <t>เอี่ยมฉิม</t>
  </si>
  <si>
    <t>สายธาร</t>
  </si>
  <si>
    <t>อ่อน</t>
  </si>
  <si>
    <t>สิทธิชัย</t>
  </si>
  <si>
    <t>ยิ้มเณร</t>
  </si>
  <si>
    <t>สุวรรณะ</t>
  </si>
  <si>
    <t>ยังสว่าง</t>
  </si>
  <si>
    <t>อัครโชค</t>
  </si>
  <si>
    <t>เดชธร</t>
  </si>
  <si>
    <t>อิทธิพัทธ์</t>
  </si>
  <si>
    <t>ไพร่ทอง</t>
  </si>
  <si>
    <t>จิราภา</t>
  </si>
  <si>
    <t>ทัพจุมพล</t>
  </si>
  <si>
    <t>จีด้า</t>
  </si>
  <si>
    <t>-</t>
  </si>
  <si>
    <t>ชนัญญา</t>
  </si>
  <si>
    <t>ชุติกาญจน์</t>
  </si>
  <si>
    <t>เข็มกลัด</t>
  </si>
  <si>
    <t>ณัฐฐานิตา</t>
  </si>
  <si>
    <t>สินวิโรจน์</t>
  </si>
  <si>
    <t>ณัฐรินทร์</t>
  </si>
  <si>
    <t>พิมพ์รัตน์</t>
  </si>
  <si>
    <t>นฤดา</t>
  </si>
  <si>
    <t>ชมภูนุช</t>
  </si>
  <si>
    <t>นวพรรณ</t>
  </si>
  <si>
    <t>ขันทวี</t>
  </si>
  <si>
    <t>นิชาภา</t>
  </si>
  <si>
    <t>สังวรศิลป์</t>
  </si>
  <si>
    <t>พิชญธิดา</t>
  </si>
  <si>
    <t>เรืองศักดิ์</t>
  </si>
  <si>
    <t>แพรพิไล</t>
  </si>
  <si>
    <t>ตะวัน</t>
  </si>
  <si>
    <t>รชดา</t>
  </si>
  <si>
    <t>คำแดง</t>
  </si>
  <si>
    <t>วนิดา</t>
  </si>
  <si>
    <t>ทองทา</t>
  </si>
  <si>
    <t>วรกันต์วรัตม์</t>
  </si>
  <si>
    <t>อุปนันชัย</t>
  </si>
  <si>
    <t>วรัชยา</t>
  </si>
  <si>
    <t>ริญนอก</t>
  </si>
  <si>
    <t>ศิริลักษณ์</t>
  </si>
  <si>
    <t>อินทศรี</t>
  </si>
  <si>
    <t>สุริวิภา</t>
  </si>
  <si>
    <t>นาศพัฒน์</t>
  </si>
  <si>
    <t>สุวรา</t>
  </si>
  <si>
    <t>ศรีกระจ่าง</t>
  </si>
  <si>
    <t>อภิญญา</t>
  </si>
  <si>
    <t>โถแพ</t>
  </si>
  <si>
    <t>รายชื่อนักเรียนชั้นมัธยมศึกษาปีที่ 1/7</t>
  </si>
  <si>
    <t>ครูที่ปรึกษา   นางกาญจนา  ณ  นคร   นายเจริญ  จันทร์ประทุม</t>
  </si>
  <si>
    <t>กฤษฎาภัทร์</t>
  </si>
  <si>
    <t>กิตติพัศ</t>
  </si>
  <si>
    <t>ปานทอง</t>
  </si>
  <si>
    <t>กิตติภูมิ</t>
  </si>
  <si>
    <t>กตะศิลา</t>
  </si>
  <si>
    <t>กิติชัย</t>
  </si>
  <si>
    <t>แซ่เฮ่อ</t>
  </si>
  <si>
    <t>ฐานทัพ</t>
  </si>
  <si>
    <t>คนหลัก</t>
  </si>
  <si>
    <t>ธนวัตร</t>
  </si>
  <si>
    <t>แก้วสุขโข</t>
  </si>
  <si>
    <t>ธีรเทพ</t>
  </si>
  <si>
    <t>ลาภเปี่ยม</t>
  </si>
  <si>
    <t>เอี่ยมจรัส</t>
  </si>
  <si>
    <t>นิษกัณฐ์</t>
  </si>
  <si>
    <t>คำเจริญ</t>
  </si>
  <si>
    <t>บุณยวีร์</t>
  </si>
  <si>
    <t>หันศรี</t>
  </si>
  <si>
    <t>ปณิธาน</t>
  </si>
  <si>
    <t>สีประเสริฐ</t>
  </si>
  <si>
    <t>พรภวิษย์</t>
  </si>
  <si>
    <t>โทหา</t>
  </si>
  <si>
    <t xml:space="preserve">ภูมิพัฒน์ </t>
  </si>
  <si>
    <t>พวงลำเจียก</t>
  </si>
  <si>
    <t>ภูวณัฏฐ์</t>
  </si>
  <si>
    <t>โลหนันทน์</t>
  </si>
  <si>
    <t>รชต</t>
  </si>
  <si>
    <t>รัชชานนท์</t>
  </si>
  <si>
    <t>มัดทองหลาง</t>
  </si>
  <si>
    <t>สุธาพจน์</t>
  </si>
  <si>
    <t>เปาเล้ง</t>
  </si>
  <si>
    <t>อดิสอน</t>
  </si>
  <si>
    <t>พรหมดำรง</t>
  </si>
  <si>
    <t>พูลสวัสดิ์</t>
  </si>
  <si>
    <t>อรรคพันธ์</t>
  </si>
  <si>
    <t>สุกคารัก</t>
  </si>
  <si>
    <t>อาธิวราห์</t>
  </si>
  <si>
    <t>เกิดรอด</t>
  </si>
  <si>
    <t>กัญญาพัชร</t>
  </si>
  <si>
    <t>ทองเดช</t>
  </si>
  <si>
    <t>แก้วเกล้า</t>
  </si>
  <si>
    <t>เดชมูล</t>
  </si>
  <si>
    <t>จันทร์สุดา</t>
  </si>
  <si>
    <t>ธงพรรษา</t>
  </si>
  <si>
    <t>ชนันพร</t>
  </si>
  <si>
    <t>ไชยกิจ</t>
  </si>
  <si>
    <t>ณิชาภัทร</t>
  </si>
  <si>
    <t>สอนศิริ</t>
  </si>
  <si>
    <t>เดือนเพ็ญ</t>
  </si>
  <si>
    <t>นะทะศิริ</t>
  </si>
  <si>
    <t>พรรณรัตน์</t>
  </si>
  <si>
    <t>อินหาญ</t>
  </si>
  <si>
    <t>พัชราภรณ์</t>
  </si>
  <si>
    <t>ลิ้มประยูร</t>
  </si>
  <si>
    <t>พิชญา</t>
  </si>
  <si>
    <t>พูนทรัพย์</t>
  </si>
  <si>
    <t>เสือพรหม</t>
  </si>
  <si>
    <t>วรกานต์</t>
  </si>
  <si>
    <t>ดีพิจารณ์</t>
  </si>
  <si>
    <t>วิรัลพัชร</t>
  </si>
  <si>
    <t>ปราชญ์รัตนะกวี</t>
  </si>
  <si>
    <t>วีนา</t>
  </si>
  <si>
    <t>สลิลทิพย์</t>
  </si>
  <si>
    <t>ใฝ่ใจ</t>
  </si>
  <si>
    <t>อังคณา</t>
  </si>
  <si>
    <t>โสสัน</t>
  </si>
  <si>
    <t>อังควิภา</t>
  </si>
  <si>
    <t>ซังขาว</t>
  </si>
  <si>
    <t>อันทิกา</t>
  </si>
  <si>
    <t>บุญคง</t>
  </si>
  <si>
    <t>ไอรดา</t>
  </si>
  <si>
    <t>จั่นบุบผา</t>
  </si>
  <si>
    <t>รายชื่อนักเรียนชั้นมัธยมศึกษาปีที่ 1/8</t>
  </si>
  <si>
    <t>ครูที่ปรึกษา   นายสุวิทย์  จันมะโฮง   นางสาวสุปรียา  เทพภูธร</t>
  </si>
  <si>
    <t>กวี</t>
  </si>
  <si>
    <t>บดีรัฐ</t>
  </si>
  <si>
    <t>กัณฑ์ปวิตร</t>
  </si>
  <si>
    <t>ถมทอง</t>
  </si>
  <si>
    <t>จิรทีปต์</t>
  </si>
  <si>
    <t>ทบแป</t>
  </si>
  <si>
    <t>จิรายุ</t>
  </si>
  <si>
    <t>จิตต์ภาคภูมิ</t>
  </si>
  <si>
    <t>ชลธาร</t>
  </si>
  <si>
    <t>พานเมือง</t>
  </si>
  <si>
    <t>ชุติวัต</t>
  </si>
  <si>
    <t>ลิมป์ปิยาภิรมย์</t>
  </si>
  <si>
    <t>ณัฐชากรณ์</t>
  </si>
  <si>
    <t>เเซ่ฉิ่น</t>
  </si>
  <si>
    <t>ธนพล</t>
  </si>
  <si>
    <t>ธนภัทร</t>
  </si>
  <si>
    <t>วงษาเทศ</t>
  </si>
  <si>
    <t>โยเหลา</t>
  </si>
  <si>
    <t>ปฐมพงศ์</t>
  </si>
  <si>
    <t>ยิ่งวิริยะ</t>
  </si>
  <si>
    <t>พลพล</t>
  </si>
  <si>
    <t>พีรพัฒน์</t>
  </si>
  <si>
    <t>นามวงษ์</t>
  </si>
  <si>
    <t>ทับทัน</t>
  </si>
  <si>
    <t>วิฆเนศ</t>
  </si>
  <si>
    <t>ไขแสง</t>
  </si>
  <si>
    <t>ศุภกร</t>
  </si>
  <si>
    <t>รามแก้ว</t>
  </si>
  <si>
    <t>อักษรศักดิ์</t>
  </si>
  <si>
    <t>ปันจัตุรัส</t>
  </si>
  <si>
    <t>อัครวินท์</t>
  </si>
  <si>
    <t>โต๊ะทอง</t>
  </si>
  <si>
    <t>ชัยบูรณ์</t>
  </si>
  <si>
    <t>กันฐภรณ์</t>
  </si>
  <si>
    <t>บุญมา</t>
  </si>
  <si>
    <t>กันต์ธิดา</t>
  </si>
  <si>
    <t>อินทร์สว่าง</t>
  </si>
  <si>
    <t>กานต์พิชชา​</t>
  </si>
  <si>
    <t>ทองลิ่ม</t>
  </si>
  <si>
    <t>สิงห์ไข่มุกข์</t>
  </si>
  <si>
    <t>ณัฎฐา</t>
  </si>
  <si>
    <t>สถาพร</t>
  </si>
  <si>
    <t>นภสร</t>
  </si>
  <si>
    <t>ลักษณาภิรมย์</t>
  </si>
  <si>
    <t>น้ำพิมล</t>
  </si>
  <si>
    <t>แสงวงษ์</t>
  </si>
  <si>
    <t>ปนันทิตา</t>
  </si>
  <si>
    <t>ทองหาร</t>
  </si>
  <si>
    <t>ปภาวริณท์</t>
  </si>
  <si>
    <t>นุ่นสง</t>
  </si>
  <si>
    <t>ประภัสสร</t>
  </si>
  <si>
    <t>บุดดาวงศ์</t>
  </si>
  <si>
    <t xml:space="preserve">ปรียากร </t>
  </si>
  <si>
    <t>ภักดีบริรักษ์</t>
  </si>
  <si>
    <t>ปาลิดา</t>
  </si>
  <si>
    <t>คล้ายฤทธิ์</t>
  </si>
  <si>
    <t>พิมพ์พิลาศ</t>
  </si>
  <si>
    <t>พรหมบุรมย์</t>
  </si>
  <si>
    <t>แพรวา</t>
  </si>
  <si>
    <t>คำอ่อน</t>
  </si>
  <si>
    <t>ฤทธิ์โพธิ์</t>
  </si>
  <si>
    <t xml:space="preserve">วิชญาพร </t>
  </si>
  <si>
    <t>หินจำปา</t>
  </si>
  <si>
    <t>ศิรภัสสร</t>
  </si>
  <si>
    <t>หมวกแก้ว</t>
  </si>
  <si>
    <t>โศจิรัตน์</t>
  </si>
  <si>
    <t>ชุมคง</t>
  </si>
  <si>
    <t>สุกฤตา</t>
  </si>
  <si>
    <t>ใจเกื้อ</t>
  </si>
  <si>
    <t>อุณาโลม</t>
  </si>
  <si>
    <t>ชูเลิศ</t>
  </si>
  <si>
    <t>รายชื่อนักเรียนชั้นมัธยมศึกษาปีที่ 1/9</t>
  </si>
  <si>
    <t>ครูที่ปรึกษา   นางฐานิต  ปานหัวไผ่</t>
  </si>
  <si>
    <t>จิรภัทร</t>
  </si>
  <si>
    <t>คำรัตน์</t>
  </si>
  <si>
    <t>จิรเมธ</t>
  </si>
  <si>
    <t>ทุงฤทธิ์</t>
  </si>
  <si>
    <t>ชณฏฐ์ณศรณ์</t>
  </si>
  <si>
    <t>พาทีเพรา</t>
  </si>
  <si>
    <t>ชลธี</t>
  </si>
  <si>
    <t>สุสุวรรณ</t>
  </si>
  <si>
    <t>ชาญณรงค์</t>
  </si>
  <si>
    <t>ขำตาเถร</t>
  </si>
  <si>
    <t>ณัฐกิตติ์</t>
  </si>
  <si>
    <t>ราหุละ</t>
  </si>
  <si>
    <t>ณัฐวุฒิ</t>
  </si>
  <si>
    <t>โคตรมูล</t>
  </si>
  <si>
    <t>เดชาธร</t>
  </si>
  <si>
    <t>สนใจ</t>
  </si>
  <si>
    <t>ธนกฤติ</t>
  </si>
  <si>
    <t>บุราณสุข</t>
  </si>
  <si>
    <t>นพพร</t>
  </si>
  <si>
    <t>เถื่อนยืนยง</t>
  </si>
  <si>
    <t xml:space="preserve">เนรมิตร </t>
  </si>
  <si>
    <t>บุญมาเจริญ</t>
  </si>
  <si>
    <t>ปราชญ์</t>
  </si>
  <si>
    <t>ประโรกิจจักร์</t>
  </si>
  <si>
    <t>พิชญุตม์</t>
  </si>
  <si>
    <t>หมั่นหาโชค</t>
  </si>
  <si>
    <t>เลิศพิวรรธน์</t>
  </si>
  <si>
    <t>มูสิธรรม</t>
  </si>
  <si>
    <t>ศิวกรณ์</t>
  </si>
  <si>
    <t>ศิวะกร</t>
  </si>
  <si>
    <t>กลิ่นสาคร</t>
  </si>
  <si>
    <t>สรวิชญ์</t>
  </si>
  <si>
    <t>คงเพ็ชรศักดิ์</t>
  </si>
  <si>
    <t>กชมล</t>
  </si>
  <si>
    <t>แววประดิษฐ์</t>
  </si>
  <si>
    <t>กมลชนก</t>
  </si>
  <si>
    <t>มีศิลป์</t>
  </si>
  <si>
    <t>กวินธิดา</t>
  </si>
  <si>
    <t>ศิริกุลทินวุฒิ</t>
  </si>
  <si>
    <t>กัญญ์ณพัชร</t>
  </si>
  <si>
    <t>เฮงเจริญไพศาล</t>
  </si>
  <si>
    <t>กัญญาพัชญ์</t>
  </si>
  <si>
    <t>ทิพย์มณี</t>
  </si>
  <si>
    <t>จรรยมณฑน์</t>
  </si>
  <si>
    <t>สุขเกษม</t>
  </si>
  <si>
    <t>กลิ่นสวัสดิ์</t>
  </si>
  <si>
    <t>นันท์นภัส</t>
  </si>
  <si>
    <t>บุญช่วย</t>
  </si>
  <si>
    <t>บุตรี</t>
  </si>
  <si>
    <t>บุญขันธ์</t>
  </si>
  <si>
    <t>ปณิชา</t>
  </si>
  <si>
    <t>อัครมงคลภัทร</t>
  </si>
  <si>
    <t>พิชชานันท์</t>
  </si>
  <si>
    <t>คุณตา</t>
  </si>
  <si>
    <t>รณิศรัตน์</t>
  </si>
  <si>
    <t>อินทรโชติ</t>
  </si>
  <si>
    <t>ลัลลลิษ</t>
  </si>
  <si>
    <t>วรินรำไพ</t>
  </si>
  <si>
    <t>วรินิธิ</t>
  </si>
  <si>
    <t>ทองเสี่ยน</t>
  </si>
  <si>
    <t>ศรัญญา</t>
  </si>
  <si>
    <t>อิสมาแอล</t>
  </si>
  <si>
    <t>ศรีกานดา</t>
  </si>
  <si>
    <t>ฉันทบัณฑิต</t>
  </si>
  <si>
    <t>ศิณัชญา</t>
  </si>
  <si>
    <t>เอกปัญจะ</t>
  </si>
  <si>
    <t>ศุภอาภา</t>
  </si>
  <si>
    <t>เกตุนที</t>
  </si>
  <si>
    <t>สุภัสสรา</t>
  </si>
  <si>
    <t>ช้างเอี่ยม</t>
  </si>
  <si>
    <t>หงสภัสร์</t>
  </si>
  <si>
    <t>พันธุ</t>
  </si>
  <si>
    <t>อรศศิร์</t>
  </si>
  <si>
    <t>เอี่ยมยิ่งพานิช</t>
  </si>
  <si>
    <t>รายชื่อนักเรียนชั้นมัธยมศึกษาปีที่ 1/10</t>
  </si>
  <si>
    <t>ครูที่ปรึกษา   นายจิรายุทธ  มะลิหอม</t>
  </si>
  <si>
    <t>จิราพงษ์</t>
  </si>
  <si>
    <t>ชาวไร่นาค</t>
  </si>
  <si>
    <t>ณฐ</t>
  </si>
  <si>
    <t>อุปมะ</t>
  </si>
  <si>
    <t>ณรงค์ศักดิ์</t>
  </si>
  <si>
    <t>สมบูรณ์กุล</t>
  </si>
  <si>
    <t xml:space="preserve">ณัฐธัญ </t>
  </si>
  <si>
    <t>อรุณศิริเพ็ชร</t>
  </si>
  <si>
    <t>คำละมูล</t>
  </si>
  <si>
    <t>ธนโชติ</t>
  </si>
  <si>
    <t>บุญจันทร์</t>
  </si>
  <si>
    <t>ธรรมยุต</t>
  </si>
  <si>
    <t>พร้อมสัมพันธ์</t>
  </si>
  <si>
    <t>ธีรศานต์</t>
  </si>
  <si>
    <t>พรรษา</t>
  </si>
  <si>
    <t>พรหมสันเที๊ยะ</t>
  </si>
  <si>
    <t>พัชร์ธนปพน</t>
  </si>
  <si>
    <t>ยีรัมย์</t>
  </si>
  <si>
    <t>ภคพล</t>
  </si>
  <si>
    <t>ภาคิน</t>
  </si>
  <si>
    <t>ไชยเดช</t>
  </si>
  <si>
    <t>รัตน์</t>
  </si>
  <si>
    <t>อมรสิงห์</t>
  </si>
  <si>
    <t>วสุ</t>
  </si>
  <si>
    <t>ปานวงศ์</t>
  </si>
  <si>
    <t>สุภเวช</t>
  </si>
  <si>
    <t>สร้อยพุก</t>
  </si>
  <si>
    <t>สุรวัช</t>
  </si>
  <si>
    <t>ทองด้วง</t>
  </si>
  <si>
    <t>สุวิจักขณ์</t>
  </si>
  <si>
    <t>คงคณะ</t>
  </si>
  <si>
    <t>อดิเรก</t>
  </si>
  <si>
    <t>ฉุนเจริญ</t>
  </si>
  <si>
    <t>ชัยคำดี</t>
  </si>
  <si>
    <t>กันรัมย์</t>
  </si>
  <si>
    <t>กิจติญา</t>
  </si>
  <si>
    <t>ชัยศิริ</t>
  </si>
  <si>
    <t>ฉัตรชนก</t>
  </si>
  <si>
    <t>นิลพัฒน์</t>
  </si>
  <si>
    <t>ชญาดา</t>
  </si>
  <si>
    <t>คชสิงห์</t>
  </si>
  <si>
    <t>ชมชนก</t>
  </si>
  <si>
    <t>วิวัฒนานนท์</t>
  </si>
  <si>
    <t>พูลมา</t>
  </si>
  <si>
    <t>ณัฐนิชา</t>
  </si>
  <si>
    <t>จันทร์หนองสรวง</t>
  </si>
  <si>
    <t>เทพสิร์ณีย์</t>
  </si>
  <si>
    <t>ณรงค์เลิศฤทธิ์</t>
  </si>
  <si>
    <t>เบญญาภา</t>
  </si>
  <si>
    <t>ใจใส</t>
  </si>
  <si>
    <t>ปวริศา</t>
  </si>
  <si>
    <t>บัวศรี</t>
  </si>
  <si>
    <t>พรนภา</t>
  </si>
  <si>
    <t>ล้อมสมบัติ</t>
  </si>
  <si>
    <t>จันทะวิชัย</t>
  </si>
  <si>
    <t>ฟ้ารุ่ง</t>
  </si>
  <si>
    <t>ทัศสถานนท์</t>
  </si>
  <si>
    <t>มารีย์</t>
  </si>
  <si>
    <t>เชาว์สิริโชติ</t>
  </si>
  <si>
    <t>วรวลัญช์</t>
  </si>
  <si>
    <t>โพธิ์สัมฤทธิ์</t>
  </si>
  <si>
    <t>วิลาสินี</t>
  </si>
  <si>
    <t>ทวีกิจอมรเลิศ</t>
  </si>
  <si>
    <t>สุพรรษา</t>
  </si>
  <si>
    <t>ครองยุติ</t>
  </si>
  <si>
    <t>อริสรา</t>
  </si>
  <si>
    <t>ช่ออ่วม</t>
  </si>
  <si>
    <t>อ้อม</t>
  </si>
  <si>
    <t>ไอลดา</t>
  </si>
  <si>
    <t>ภิรมย์ทอง</t>
  </si>
  <si>
    <t>รายชื่อนักเรียนชั้นมัธยมศึกษาปีที่ 1/11</t>
  </si>
  <si>
    <t>ครูที่ปรึกษา   นางเนตรชนก  พันธ์ศิริ   นางสาวอุทุมพร  พิมพ์มนต์</t>
  </si>
  <si>
    <t>กรชวัล</t>
  </si>
  <si>
    <t>บรรลือสินธุ์</t>
  </si>
  <si>
    <t>ชินาธิป</t>
  </si>
  <si>
    <t>มณีท่าโพธิ์</t>
  </si>
  <si>
    <t>พัชรพล</t>
  </si>
  <si>
    <t>พีรวัฒน์</t>
  </si>
  <si>
    <t>ธนิกกุล</t>
  </si>
  <si>
    <t>เกิดศิริ</t>
  </si>
  <si>
    <t>สิทธา</t>
  </si>
  <si>
    <t>สันถวะนุภาพ</t>
  </si>
  <si>
    <t>สิริเพชรรัชต์</t>
  </si>
  <si>
    <t>ใจสมุทร</t>
  </si>
  <si>
    <t>อธิศ</t>
  </si>
  <si>
    <t>อินทร์ผล</t>
  </si>
  <si>
    <t>โฆษะโยธิน</t>
  </si>
  <si>
    <t>หนูรูปงาม</t>
  </si>
  <si>
    <t>ชญาภา</t>
  </si>
  <si>
    <t>ชวพันธ์ศิริพร</t>
  </si>
  <si>
    <t>ชลพรรษ</t>
  </si>
  <si>
    <t>ทองคำแสง</t>
  </si>
  <si>
    <t>ณพิชญา</t>
  </si>
  <si>
    <t>สิริวัฒนาพาท</t>
  </si>
  <si>
    <t>ทิพกฤตา</t>
  </si>
  <si>
    <t>กาญจนวัฒน์</t>
  </si>
  <si>
    <t>ธนาภา</t>
  </si>
  <si>
    <t>เกียรติประเสริฐดี</t>
  </si>
  <si>
    <t>ธัญญ์วราภรณ์</t>
  </si>
  <si>
    <t>วายุภักษ์ธากร</t>
  </si>
  <si>
    <t>ปณิสรา</t>
  </si>
  <si>
    <t>จูฑะศร</t>
  </si>
  <si>
    <t>แนวจำปา</t>
  </si>
  <si>
    <t>พลอยนภัส</t>
  </si>
  <si>
    <t>พันธ์ลา</t>
  </si>
  <si>
    <t>โพรเทีย</t>
  </si>
  <si>
    <t>ใบเออร์</t>
  </si>
  <si>
    <t>มิณทิตา</t>
  </si>
  <si>
    <t>อินลออ</t>
  </si>
  <si>
    <t>รัชยา</t>
  </si>
  <si>
    <t>โห้ใจ</t>
  </si>
  <si>
    <t>วรินทร์ทิพย์</t>
  </si>
  <si>
    <t>สุภัควัฒนะสกุล</t>
  </si>
  <si>
    <t>ศศิวิมล</t>
  </si>
  <si>
    <t>อ่อนขัน</t>
  </si>
  <si>
    <t>สุพิชฌาย์</t>
  </si>
  <si>
    <t>เนาว์สุข</t>
  </si>
  <si>
    <t>พันโยพร</t>
  </si>
  <si>
    <t>พิชญนันท์</t>
  </si>
  <si>
    <t>ประทีปเมฆินทร์</t>
  </si>
  <si>
    <t>อินทนาศักดิ์</t>
  </si>
  <si>
    <t>โตมอญ</t>
  </si>
  <si>
    <t>อนุพงศ์</t>
  </si>
  <si>
    <t>สังข์มงคล</t>
  </si>
  <si>
    <t>ดานา</t>
  </si>
  <si>
    <t>ฐานิตดา</t>
  </si>
  <si>
    <t>ธูปแก้ว</t>
  </si>
  <si>
    <t>ภาคนะภา</t>
  </si>
  <si>
    <t>กฤติพงศ์</t>
  </si>
  <si>
    <t>ยินดีวงษ์</t>
  </si>
  <si>
    <t>เบญจวรรณ</t>
  </si>
  <si>
    <t>เรือน</t>
  </si>
  <si>
    <t>ปาณิสรา</t>
  </si>
  <si>
    <t>ครูที่ปรึกษา  นางสาววิชุดา  ศรีสรณ์   นางสาวพรรณี   สีม่วง</t>
  </si>
  <si>
    <t>ศิลประเสริฐ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</si>
</sst>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22"/>
    </font>
    <font>
      <sz val="10"/>
      <name val="Arial"/>
      <family val="2"/>
      <charset val="1"/>
    </font>
    <font>
      <sz val="14"/>
      <name val="TH SarabunPSK"/>
      <family val="2"/>
      <charset val="1"/>
    </font>
    <font>
      <sz val="12"/>
      <color theme="0"/>
      <name val="TH SarabunPSK"/>
      <family val="2"/>
      <charset val="1"/>
    </font>
    <font>
      <b/>
      <sz val="14"/>
      <name val="TH SarabunPSK"/>
      <family val="2"/>
      <charset val="1"/>
    </font>
    <font>
      <b/>
      <sz val="18"/>
      <name val="TH SarabunPSK"/>
      <family val="2"/>
      <charset val="1"/>
    </font>
    <font>
      <sz val="12"/>
      <name val="TH SarabunPSK"/>
      <family val="2"/>
      <charset val="1"/>
    </font>
    <font>
      <sz val="15"/>
      <name val="TH SarabunPSK"/>
      <family val="2"/>
      <charset val="1"/>
    </font>
    <font>
      <sz val="22"/>
      <name val="TH SarabunPSK"/>
      <family val="2"/>
      <charset val="1"/>
    </font>
    <font>
      <sz val="15"/>
      <color theme="0"/>
      <name val="TH SarabunPSK"/>
      <family val="2"/>
      <charset val="1"/>
    </font>
    <font>
      <sz val="16"/>
      <name val="TH SarabunPSK"/>
      <family val="2"/>
      <charset val="1"/>
    </font>
    <font>
      <sz val="16"/>
      <color rgb="FF000000"/>
      <name val="TH SarabunPSK"/>
      <family val="2"/>
      <charset val="1"/>
    </font>
    <font>
      <sz val="16"/>
      <color theme="1"/>
      <name val="TH SarabunPSK"/>
      <family val="2"/>
      <charset val="1"/>
    </font>
    <font>
      <sz val="16"/>
      <name val="TH Sarabun New"/>
      <family val="2"/>
      <charset val="1"/>
    </font>
    <font>
      <sz val="16"/>
      <color theme="1"/>
      <name val="TH Sarabun New"/>
      <family val="2"/>
      <charset val="1"/>
    </font>
    <font>
      <sz val="11"/>
      <name val="TH Sarabun New"/>
      <family val="2"/>
      <charset val="1"/>
    </font>
    <font>
      <sz val="16"/>
      <color theme="0"/>
      <name val="TH SarabunPSK"/>
      <family val="2"/>
      <charset val="1"/>
    </font>
    <font>
      <sz val="16"/>
      <color rgb="FF000000"/>
      <name val="TH Sarabun New"/>
      <family val="2"/>
      <charset val="1"/>
    </font>
    <font>
      <sz val="15.5"/>
      <name val="TH SarabunPSK"/>
      <family val="2"/>
      <charset val="1"/>
    </font>
    <font>
      <sz val="15.5"/>
      <color rgb="FF000000"/>
      <name val="TH SarabunPSK"/>
      <family val="2"/>
      <charset val="1"/>
    </font>
    <font>
      <sz val="15.5"/>
      <color theme="1"/>
      <name val="TH SarabunPSK"/>
      <family val="2"/>
      <charset val="1"/>
    </font>
    <font>
      <sz val="15.5"/>
      <color theme="0"/>
      <name val="TH SarabunPSK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right"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4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3632812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0</v>
      </c>
      <c r="E1" s="3" t="s">
        <v>1</v>
      </c>
      <c r="G1" s="1" t="s">
        <v>2</v>
      </c>
      <c r="I1" s="99">
        <v>4701</v>
      </c>
      <c r="J1" s="99"/>
      <c r="L1" s="1" t="s">
        <v>3</v>
      </c>
      <c r="O1" s="5">
        <f>COUNTIF(C5:C54,"เด็กชาย")</f>
        <v>27</v>
      </c>
      <c r="P1" s="1" t="s">
        <v>4</v>
      </c>
    </row>
    <row r="2" spans="1:19" x14ac:dyDescent="0.25">
      <c r="A2" s="1" t="s">
        <v>5</v>
      </c>
      <c r="G2" s="6" t="s">
        <v>6</v>
      </c>
      <c r="L2" s="1" t="s">
        <v>7</v>
      </c>
      <c r="O2" s="5">
        <f>COUNTIF(C5:C122,"เด็กหญิง")</f>
        <v>11</v>
      </c>
      <c r="P2" s="1" t="s">
        <v>4</v>
      </c>
      <c r="Q2" s="1" t="s">
        <v>8</v>
      </c>
      <c r="R2" s="5">
        <f>SUM(O1:O2)</f>
        <v>38</v>
      </c>
      <c r="S2" s="5" t="s">
        <v>4</v>
      </c>
    </row>
    <row r="3" spans="1:19" ht="16.5" customHeight="1" x14ac:dyDescent="0.25">
      <c r="A3" s="100"/>
      <c r="B3" s="100"/>
      <c r="C3" s="100"/>
      <c r="D3" s="100"/>
      <c r="E3" s="10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.25" customHeight="1" x14ac:dyDescent="0.25">
      <c r="A5" s="17">
        <v>1</v>
      </c>
      <c r="B5" s="17">
        <v>27327</v>
      </c>
      <c r="C5" s="18" t="s">
        <v>13</v>
      </c>
      <c r="D5" s="19" t="s">
        <v>844</v>
      </c>
      <c r="E5" s="20" t="s">
        <v>14</v>
      </c>
      <c r="F5" s="21"/>
      <c r="G5" s="21"/>
      <c r="H5" s="21"/>
      <c r="I5" s="21"/>
      <c r="J5" s="21"/>
      <c r="K5" s="21"/>
      <c r="L5" s="21"/>
      <c r="M5" s="21"/>
      <c r="N5" s="21"/>
      <c r="O5" s="8"/>
      <c r="P5" s="21"/>
      <c r="Q5" s="21"/>
      <c r="R5" s="15"/>
      <c r="S5" s="15"/>
    </row>
    <row r="6" spans="1:19" s="16" customFormat="1" ht="18.25" customHeight="1" x14ac:dyDescent="0.25">
      <c r="A6" s="17">
        <v>2</v>
      </c>
      <c r="B6" s="17">
        <v>27328</v>
      </c>
      <c r="C6" s="22" t="s">
        <v>13</v>
      </c>
      <c r="D6" s="23" t="s">
        <v>15</v>
      </c>
      <c r="E6" s="24" t="s">
        <v>16</v>
      </c>
      <c r="F6" s="21"/>
      <c r="G6" s="21"/>
      <c r="H6" s="21"/>
      <c r="I6" s="21"/>
      <c r="J6" s="21"/>
      <c r="K6" s="21"/>
      <c r="L6" s="21"/>
      <c r="M6" s="21"/>
      <c r="N6" s="21"/>
      <c r="O6" s="8"/>
      <c r="P6" s="21"/>
      <c r="Q6" s="21"/>
      <c r="R6" s="15"/>
      <c r="S6" s="15"/>
    </row>
    <row r="7" spans="1:19" s="16" customFormat="1" ht="18.25" customHeight="1" x14ac:dyDescent="0.25">
      <c r="A7" s="17">
        <v>3</v>
      </c>
      <c r="B7" s="17">
        <v>27329</v>
      </c>
      <c r="C7" s="18" t="s">
        <v>13</v>
      </c>
      <c r="D7" s="19" t="s">
        <v>17</v>
      </c>
      <c r="E7" s="20" t="s">
        <v>18</v>
      </c>
      <c r="F7" s="21"/>
      <c r="G7" s="21"/>
      <c r="H7" s="21"/>
      <c r="I7" s="21"/>
      <c r="J7" s="21"/>
      <c r="K7" s="21"/>
      <c r="L7" s="21"/>
      <c r="M7" s="21"/>
      <c r="N7" s="21"/>
      <c r="O7" s="8"/>
      <c r="P7" s="21"/>
      <c r="Q7" s="21"/>
      <c r="R7" s="15"/>
      <c r="S7" s="15"/>
    </row>
    <row r="8" spans="1:19" s="16" customFormat="1" ht="18.25" customHeight="1" x14ac:dyDescent="0.25">
      <c r="A8" s="17">
        <v>4</v>
      </c>
      <c r="B8" s="17">
        <v>27330</v>
      </c>
      <c r="C8" s="18" t="s">
        <v>13</v>
      </c>
      <c r="D8" s="19" t="s">
        <v>19</v>
      </c>
      <c r="E8" s="20" t="s">
        <v>20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5"/>
      <c r="S8" s="15"/>
    </row>
    <row r="9" spans="1:19" s="16" customFormat="1" ht="18.25" customHeight="1" x14ac:dyDescent="0.25">
      <c r="A9" s="17">
        <v>5</v>
      </c>
      <c r="B9" s="17">
        <v>27331</v>
      </c>
      <c r="C9" s="18" t="s">
        <v>13</v>
      </c>
      <c r="D9" s="23" t="s">
        <v>21</v>
      </c>
      <c r="E9" s="24" t="s">
        <v>22</v>
      </c>
      <c r="F9" s="21"/>
      <c r="G9" s="21"/>
      <c r="H9" s="21"/>
      <c r="I9" s="21"/>
      <c r="J9" s="21"/>
      <c r="K9" s="21"/>
      <c r="L9" s="21"/>
      <c r="M9" s="21"/>
      <c r="N9" s="21"/>
      <c r="O9" s="8"/>
      <c r="P9" s="21"/>
      <c r="Q9" s="21"/>
      <c r="R9" s="15"/>
      <c r="S9" s="15"/>
    </row>
    <row r="10" spans="1:19" s="16" customFormat="1" ht="18.25" customHeight="1" x14ac:dyDescent="0.25">
      <c r="A10" s="17">
        <v>6</v>
      </c>
      <c r="B10" s="17">
        <v>27332</v>
      </c>
      <c r="C10" s="18" t="s">
        <v>13</v>
      </c>
      <c r="D10" s="19" t="s">
        <v>23</v>
      </c>
      <c r="E10" s="20" t="s">
        <v>24</v>
      </c>
      <c r="F10" s="25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5"/>
      <c r="S10" s="15"/>
    </row>
    <row r="11" spans="1:19" s="16" customFormat="1" ht="18.25" customHeight="1" x14ac:dyDescent="0.25">
      <c r="A11" s="17">
        <v>7</v>
      </c>
      <c r="B11" s="17">
        <v>27333</v>
      </c>
      <c r="C11" s="18" t="s">
        <v>13</v>
      </c>
      <c r="D11" s="19" t="s">
        <v>25</v>
      </c>
      <c r="E11" s="20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8"/>
      <c r="P11" s="21"/>
      <c r="Q11" s="21"/>
      <c r="R11" s="15"/>
      <c r="S11" s="15"/>
    </row>
    <row r="12" spans="1:19" s="16" customFormat="1" ht="18.25" customHeight="1" x14ac:dyDescent="0.25">
      <c r="A12" s="17">
        <v>8</v>
      </c>
      <c r="B12" s="17">
        <v>27334</v>
      </c>
      <c r="C12" s="22" t="s">
        <v>13</v>
      </c>
      <c r="D12" s="23" t="s">
        <v>27</v>
      </c>
      <c r="E12" s="24" t="s">
        <v>28</v>
      </c>
      <c r="F12" s="25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15"/>
      <c r="S12" s="15"/>
    </row>
    <row r="13" spans="1:19" s="16" customFormat="1" ht="18.25" customHeight="1" x14ac:dyDescent="0.25">
      <c r="A13" s="17">
        <v>9</v>
      </c>
      <c r="B13" s="17">
        <v>27335</v>
      </c>
      <c r="C13" s="22" t="s">
        <v>13</v>
      </c>
      <c r="D13" s="23" t="s">
        <v>29</v>
      </c>
      <c r="E13" s="24" t="s">
        <v>30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5"/>
      <c r="S13" s="15"/>
    </row>
    <row r="14" spans="1:19" s="16" customFormat="1" ht="18.25" customHeight="1" x14ac:dyDescent="0.25">
      <c r="A14" s="17">
        <v>10</v>
      </c>
      <c r="B14" s="17">
        <v>27336</v>
      </c>
      <c r="C14" s="18" t="s">
        <v>13</v>
      </c>
      <c r="D14" s="19" t="s">
        <v>31</v>
      </c>
      <c r="E14" s="20" t="s">
        <v>32</v>
      </c>
      <c r="F14" s="2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15"/>
      <c r="S14" s="15"/>
    </row>
    <row r="15" spans="1:19" s="16" customFormat="1" ht="18.25" customHeight="1" x14ac:dyDescent="0.25">
      <c r="A15" s="17">
        <v>11</v>
      </c>
      <c r="B15" s="17">
        <v>27337</v>
      </c>
      <c r="C15" s="26" t="s">
        <v>13</v>
      </c>
      <c r="D15" s="27" t="s">
        <v>33</v>
      </c>
      <c r="E15" s="28" t="s">
        <v>34</v>
      </c>
      <c r="F15" s="21"/>
      <c r="G15" s="21"/>
      <c r="H15" s="21"/>
      <c r="I15" s="21"/>
      <c r="J15" s="21"/>
      <c r="K15" s="21"/>
      <c r="L15" s="21"/>
      <c r="M15" s="21"/>
      <c r="N15" s="21"/>
      <c r="O15" s="8"/>
      <c r="P15" s="21"/>
      <c r="Q15" s="21"/>
      <c r="R15" s="15"/>
      <c r="S15" s="15"/>
    </row>
    <row r="16" spans="1:19" s="16" customFormat="1" ht="18.25" customHeight="1" x14ac:dyDescent="0.25">
      <c r="A16" s="17">
        <v>12</v>
      </c>
      <c r="B16" s="17">
        <v>27338</v>
      </c>
      <c r="C16" s="18" t="s">
        <v>13</v>
      </c>
      <c r="D16" s="19" t="s">
        <v>35</v>
      </c>
      <c r="E16" s="20" t="s">
        <v>36</v>
      </c>
      <c r="F16" s="25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15"/>
      <c r="S16" s="15"/>
    </row>
    <row r="17" spans="1:19" s="16" customFormat="1" ht="18.25" customHeight="1" x14ac:dyDescent="0.25">
      <c r="A17" s="17">
        <v>13</v>
      </c>
      <c r="B17" s="17">
        <v>27339</v>
      </c>
      <c r="C17" s="18" t="s">
        <v>13</v>
      </c>
      <c r="D17" s="19" t="s">
        <v>37</v>
      </c>
      <c r="E17" s="20" t="s">
        <v>38</v>
      </c>
      <c r="F17" s="21"/>
      <c r="G17" s="21"/>
      <c r="H17" s="21"/>
      <c r="I17" s="21"/>
      <c r="J17" s="21"/>
      <c r="K17" s="21"/>
      <c r="L17" s="21"/>
      <c r="M17" s="21"/>
      <c r="N17" s="21"/>
      <c r="O17" s="8"/>
      <c r="P17" s="21"/>
      <c r="Q17" s="21"/>
      <c r="R17" s="15"/>
      <c r="S17" s="15"/>
    </row>
    <row r="18" spans="1:19" s="16" customFormat="1" ht="18.25" customHeight="1" x14ac:dyDescent="0.25">
      <c r="A18" s="17">
        <v>14</v>
      </c>
      <c r="B18" s="17">
        <v>27340</v>
      </c>
      <c r="C18" s="18" t="s">
        <v>13</v>
      </c>
      <c r="D18" s="19" t="s">
        <v>39</v>
      </c>
      <c r="E18" s="20" t="s">
        <v>40</v>
      </c>
      <c r="F18" s="21"/>
      <c r="G18" s="21"/>
      <c r="H18" s="21"/>
      <c r="I18" s="21"/>
      <c r="J18" s="21"/>
      <c r="K18" s="21"/>
      <c r="L18" s="21"/>
      <c r="M18" s="21"/>
      <c r="N18" s="21"/>
      <c r="O18" s="8"/>
      <c r="P18" s="21"/>
      <c r="Q18" s="21"/>
      <c r="R18" s="15"/>
      <c r="S18" s="15"/>
    </row>
    <row r="19" spans="1:19" s="16" customFormat="1" ht="18.25" customHeight="1" x14ac:dyDescent="0.25">
      <c r="A19" s="17">
        <v>15</v>
      </c>
      <c r="B19" s="17">
        <v>27341</v>
      </c>
      <c r="C19" s="18" t="s">
        <v>13</v>
      </c>
      <c r="D19" s="19" t="s">
        <v>41</v>
      </c>
      <c r="E19" s="20" t="s">
        <v>42</v>
      </c>
      <c r="F19" s="21"/>
      <c r="G19" s="21"/>
      <c r="H19" s="21"/>
      <c r="I19" s="21"/>
      <c r="J19" s="21"/>
      <c r="K19" s="21"/>
      <c r="L19" s="21"/>
      <c r="M19" s="21"/>
      <c r="N19" s="21"/>
      <c r="O19" s="8"/>
      <c r="P19" s="21"/>
      <c r="Q19" s="21"/>
      <c r="R19" s="15"/>
      <c r="S19" s="15"/>
    </row>
    <row r="20" spans="1:19" s="16" customFormat="1" ht="18.25" customHeight="1" x14ac:dyDescent="0.25">
      <c r="A20" s="17">
        <v>16</v>
      </c>
      <c r="B20" s="17">
        <v>27342</v>
      </c>
      <c r="C20" s="18" t="s">
        <v>13</v>
      </c>
      <c r="D20" s="19" t="s">
        <v>43</v>
      </c>
      <c r="E20" s="20" t="s">
        <v>44</v>
      </c>
      <c r="F20" s="21"/>
      <c r="G20" s="21"/>
      <c r="H20" s="21"/>
      <c r="I20" s="21"/>
      <c r="J20" s="21"/>
      <c r="K20" s="21"/>
      <c r="L20" s="21"/>
      <c r="M20" s="21"/>
      <c r="N20" s="21"/>
      <c r="O20" s="8"/>
      <c r="P20" s="21"/>
      <c r="Q20" s="21"/>
      <c r="R20" s="15"/>
      <c r="S20" s="15"/>
    </row>
    <row r="21" spans="1:19" s="16" customFormat="1" ht="18.25" customHeight="1" x14ac:dyDescent="0.25">
      <c r="A21" s="17">
        <v>17</v>
      </c>
      <c r="B21" s="17">
        <v>27343</v>
      </c>
      <c r="C21" s="22" t="s">
        <v>13</v>
      </c>
      <c r="D21" s="23" t="s">
        <v>45</v>
      </c>
      <c r="E21" s="24" t="s">
        <v>46</v>
      </c>
      <c r="F21" s="25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15"/>
      <c r="S21" s="15"/>
    </row>
    <row r="22" spans="1:19" s="16" customFormat="1" ht="18.25" customHeight="1" x14ac:dyDescent="0.25">
      <c r="A22" s="17">
        <v>18</v>
      </c>
      <c r="B22" s="17">
        <v>27344</v>
      </c>
      <c r="C22" s="22" t="s">
        <v>13</v>
      </c>
      <c r="D22" s="23" t="s">
        <v>47</v>
      </c>
      <c r="E22" s="24" t="s">
        <v>48</v>
      </c>
      <c r="F22" s="21"/>
      <c r="G22" s="21"/>
      <c r="H22" s="21"/>
      <c r="I22" s="21"/>
      <c r="J22" s="21"/>
      <c r="K22" s="21"/>
      <c r="L22" s="21"/>
      <c r="M22" s="21"/>
      <c r="N22" s="21"/>
      <c r="O22" s="8"/>
      <c r="P22" s="21"/>
      <c r="Q22" s="21"/>
      <c r="R22" s="15"/>
      <c r="S22" s="15"/>
    </row>
    <row r="23" spans="1:19" s="16" customFormat="1" ht="18.25" customHeight="1" x14ac:dyDescent="0.25">
      <c r="A23" s="17">
        <v>19</v>
      </c>
      <c r="B23" s="17">
        <v>27345</v>
      </c>
      <c r="C23" s="18" t="s">
        <v>13</v>
      </c>
      <c r="D23" s="19" t="s">
        <v>49</v>
      </c>
      <c r="E23" s="20" t="s">
        <v>50</v>
      </c>
      <c r="F23" s="21"/>
      <c r="G23" s="21"/>
      <c r="H23" s="21"/>
      <c r="I23" s="21"/>
      <c r="J23" s="21"/>
      <c r="K23" s="21"/>
      <c r="L23" s="21"/>
      <c r="M23" s="21"/>
      <c r="N23" s="21"/>
      <c r="O23" s="8"/>
      <c r="P23" s="21"/>
      <c r="Q23" s="21"/>
      <c r="R23" s="15"/>
      <c r="S23" s="15"/>
    </row>
    <row r="24" spans="1:19" s="16" customFormat="1" ht="18.25" customHeight="1" x14ac:dyDescent="0.25">
      <c r="A24" s="17">
        <v>20</v>
      </c>
      <c r="B24" s="17">
        <v>27346</v>
      </c>
      <c r="C24" s="18" t="s">
        <v>13</v>
      </c>
      <c r="D24" s="19" t="s">
        <v>51</v>
      </c>
      <c r="E24" s="29" t="s">
        <v>52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15"/>
      <c r="S24" s="15"/>
    </row>
    <row r="25" spans="1:19" s="16" customFormat="1" ht="18.25" customHeight="1" x14ac:dyDescent="0.25">
      <c r="A25" s="17">
        <v>21</v>
      </c>
      <c r="B25" s="17">
        <v>27347</v>
      </c>
      <c r="C25" s="18" t="s">
        <v>13</v>
      </c>
      <c r="D25" s="19" t="s">
        <v>53</v>
      </c>
      <c r="E25" s="20" t="s">
        <v>54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5"/>
      <c r="S25" s="15"/>
    </row>
    <row r="26" spans="1:19" s="16" customFormat="1" ht="18.25" customHeight="1" x14ac:dyDescent="0.25">
      <c r="A26" s="17">
        <v>22</v>
      </c>
      <c r="B26" s="17">
        <v>27348</v>
      </c>
      <c r="C26" s="18" t="s">
        <v>13</v>
      </c>
      <c r="D26" s="19" t="s">
        <v>55</v>
      </c>
      <c r="E26" s="20" t="s">
        <v>56</v>
      </c>
      <c r="F26" s="2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5"/>
      <c r="S26" s="15"/>
    </row>
    <row r="27" spans="1:19" s="16" customFormat="1" ht="18.25" customHeight="1" x14ac:dyDescent="0.25">
      <c r="A27" s="17">
        <v>23</v>
      </c>
      <c r="B27" s="17">
        <v>27349</v>
      </c>
      <c r="C27" s="18" t="s">
        <v>13</v>
      </c>
      <c r="D27" s="19" t="s">
        <v>57</v>
      </c>
      <c r="E27" s="20" t="s">
        <v>845</v>
      </c>
      <c r="F27" s="21"/>
      <c r="G27" s="21"/>
      <c r="H27" s="21"/>
      <c r="I27" s="21"/>
      <c r="J27" s="21"/>
      <c r="K27" s="21"/>
      <c r="L27" s="21"/>
      <c r="M27" s="21"/>
      <c r="N27" s="21"/>
      <c r="O27" s="8"/>
      <c r="P27" s="21"/>
      <c r="Q27" s="21"/>
      <c r="R27" s="15"/>
      <c r="S27" s="15"/>
    </row>
    <row r="28" spans="1:19" s="16" customFormat="1" ht="18.25" customHeight="1" x14ac:dyDescent="0.25">
      <c r="A28" s="17">
        <v>24</v>
      </c>
      <c r="B28" s="17">
        <v>27350</v>
      </c>
      <c r="C28" s="18" t="s">
        <v>13</v>
      </c>
      <c r="D28" s="19" t="s">
        <v>58</v>
      </c>
      <c r="E28" s="20" t="s">
        <v>59</v>
      </c>
      <c r="F28" s="2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5"/>
      <c r="S28" s="15"/>
    </row>
    <row r="29" spans="1:19" s="16" customFormat="1" ht="18.25" customHeight="1" x14ac:dyDescent="0.25">
      <c r="A29" s="17">
        <v>25</v>
      </c>
      <c r="B29" s="17">
        <v>27351</v>
      </c>
      <c r="C29" s="18" t="s">
        <v>13</v>
      </c>
      <c r="D29" s="19" t="s">
        <v>60</v>
      </c>
      <c r="E29" s="20" t="s">
        <v>61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16" customFormat="1" ht="18.25" customHeight="1" x14ac:dyDescent="0.25">
      <c r="A30" s="17">
        <v>26</v>
      </c>
      <c r="B30" s="17">
        <v>27352</v>
      </c>
      <c r="C30" s="18" t="s">
        <v>13</v>
      </c>
      <c r="D30" s="19" t="s">
        <v>62</v>
      </c>
      <c r="E30" s="20" t="s">
        <v>63</v>
      </c>
      <c r="F30" s="21"/>
      <c r="G30" s="21"/>
      <c r="H30" s="21"/>
      <c r="I30" s="21"/>
      <c r="J30" s="21"/>
      <c r="K30" s="21"/>
      <c r="L30" s="21"/>
      <c r="M30" s="21"/>
      <c r="N30" s="21"/>
      <c r="O30" s="8"/>
      <c r="P30" s="21"/>
      <c r="Q30" s="21"/>
      <c r="R30" s="15"/>
      <c r="S30" s="15"/>
    </row>
    <row r="31" spans="1:19" s="16" customFormat="1" ht="18.25" customHeight="1" x14ac:dyDescent="0.25">
      <c r="A31" s="17">
        <v>27</v>
      </c>
      <c r="B31" s="17">
        <v>27353</v>
      </c>
      <c r="C31" s="18" t="s">
        <v>13</v>
      </c>
      <c r="D31" s="19" t="s">
        <v>64</v>
      </c>
      <c r="E31" s="20" t="s">
        <v>65</v>
      </c>
      <c r="F31" s="21"/>
      <c r="G31" s="21"/>
      <c r="H31" s="21"/>
      <c r="I31" s="21"/>
      <c r="J31" s="21"/>
      <c r="K31" s="21"/>
      <c r="L31" s="21"/>
      <c r="M31" s="21"/>
      <c r="N31" s="21"/>
      <c r="O31" s="8"/>
      <c r="P31" s="21"/>
      <c r="Q31" s="21"/>
      <c r="R31" s="15"/>
      <c r="S31" s="15"/>
    </row>
    <row r="32" spans="1:19" s="16" customFormat="1" ht="18.25" customHeight="1" x14ac:dyDescent="0.25">
      <c r="A32" s="17">
        <v>28</v>
      </c>
      <c r="B32" s="17">
        <v>27354</v>
      </c>
      <c r="C32" s="22" t="s">
        <v>66</v>
      </c>
      <c r="D32" s="23" t="s">
        <v>67</v>
      </c>
      <c r="E32" s="24" t="s">
        <v>68</v>
      </c>
      <c r="F32" s="21"/>
      <c r="G32" s="21"/>
      <c r="H32" s="21"/>
      <c r="I32" s="21"/>
      <c r="J32" s="21"/>
      <c r="K32" s="21"/>
      <c r="L32" s="21"/>
      <c r="M32" s="21"/>
      <c r="N32" s="21"/>
      <c r="O32" s="8"/>
      <c r="P32" s="21"/>
      <c r="Q32" s="21"/>
      <c r="R32" s="15"/>
      <c r="S32" s="15"/>
    </row>
    <row r="33" spans="1:19" s="16" customFormat="1" ht="18.25" customHeight="1" x14ac:dyDescent="0.25">
      <c r="A33" s="17">
        <v>29</v>
      </c>
      <c r="B33" s="17">
        <v>27355</v>
      </c>
      <c r="C33" s="18" t="s">
        <v>66</v>
      </c>
      <c r="D33" s="19" t="s">
        <v>69</v>
      </c>
      <c r="E33" s="20" t="s">
        <v>70</v>
      </c>
      <c r="F33" s="25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5"/>
      <c r="S33" s="15"/>
    </row>
    <row r="34" spans="1:19" s="16" customFormat="1" ht="18.25" customHeight="1" x14ac:dyDescent="0.25">
      <c r="A34" s="17">
        <v>30</v>
      </c>
      <c r="B34" s="17">
        <v>27356</v>
      </c>
      <c r="C34" s="18" t="s">
        <v>66</v>
      </c>
      <c r="D34" s="19" t="s">
        <v>71</v>
      </c>
      <c r="E34" s="29" t="s">
        <v>72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15"/>
      <c r="S34" s="15"/>
    </row>
    <row r="35" spans="1:19" s="16" customFormat="1" ht="18.25" customHeight="1" x14ac:dyDescent="0.25">
      <c r="A35" s="17">
        <v>31</v>
      </c>
      <c r="B35" s="17">
        <v>27357</v>
      </c>
      <c r="C35" s="18" t="s">
        <v>66</v>
      </c>
      <c r="D35" s="19" t="s">
        <v>73</v>
      </c>
      <c r="E35" s="20" t="s">
        <v>74</v>
      </c>
      <c r="F35" s="21"/>
      <c r="G35" s="21"/>
      <c r="H35" s="21"/>
      <c r="I35" s="21"/>
      <c r="J35" s="21"/>
      <c r="K35" s="21"/>
      <c r="L35" s="21"/>
      <c r="M35" s="21"/>
      <c r="N35" s="21"/>
      <c r="O35" s="8"/>
      <c r="P35" s="21"/>
      <c r="Q35" s="21"/>
      <c r="R35" s="15"/>
      <c r="S35" s="15"/>
    </row>
    <row r="36" spans="1:19" s="16" customFormat="1" ht="18.25" customHeight="1" x14ac:dyDescent="0.25">
      <c r="A36" s="17">
        <v>32</v>
      </c>
      <c r="B36" s="17">
        <v>27358</v>
      </c>
      <c r="C36" s="18" t="s">
        <v>66</v>
      </c>
      <c r="D36" s="19" t="s">
        <v>75</v>
      </c>
      <c r="E36" s="20" t="s">
        <v>76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5"/>
      <c r="S36" s="15"/>
    </row>
    <row r="37" spans="1:19" s="31" customFormat="1" ht="18.25" customHeight="1" x14ac:dyDescent="0.25">
      <c r="A37" s="17">
        <v>33</v>
      </c>
      <c r="B37" s="17">
        <v>27359</v>
      </c>
      <c r="C37" s="18" t="s">
        <v>66</v>
      </c>
      <c r="D37" s="19" t="s">
        <v>77</v>
      </c>
      <c r="E37" s="20" t="s">
        <v>78</v>
      </c>
      <c r="F37" s="21"/>
      <c r="G37" s="21"/>
      <c r="H37" s="21"/>
      <c r="I37" s="21"/>
      <c r="J37" s="21"/>
      <c r="K37" s="21"/>
      <c r="L37" s="21"/>
      <c r="M37" s="21"/>
      <c r="N37" s="21"/>
      <c r="O37" s="8"/>
      <c r="P37" s="21"/>
      <c r="Q37" s="21"/>
      <c r="R37" s="15"/>
      <c r="S37" s="15"/>
    </row>
    <row r="38" spans="1:19" s="31" customFormat="1" ht="18.25" customHeight="1" x14ac:dyDescent="0.25">
      <c r="A38" s="17">
        <v>34</v>
      </c>
      <c r="B38" s="17">
        <v>27360</v>
      </c>
      <c r="C38" s="18" t="s">
        <v>66</v>
      </c>
      <c r="D38" s="19" t="s">
        <v>846</v>
      </c>
      <c r="E38" s="20" t="s">
        <v>79</v>
      </c>
      <c r="F38" s="21"/>
      <c r="G38" s="21"/>
      <c r="H38" s="21"/>
      <c r="I38" s="21"/>
      <c r="J38" s="21"/>
      <c r="K38" s="21"/>
      <c r="L38" s="21"/>
      <c r="M38" s="21"/>
      <c r="N38" s="21"/>
      <c r="O38" s="8"/>
      <c r="P38" s="21"/>
      <c r="Q38" s="21"/>
      <c r="R38" s="15"/>
      <c r="S38" s="15"/>
    </row>
    <row r="39" spans="1:19" s="31" customFormat="1" ht="18.25" customHeight="1" x14ac:dyDescent="0.25">
      <c r="A39" s="17">
        <v>35</v>
      </c>
      <c r="B39" s="17">
        <v>27361</v>
      </c>
      <c r="C39" s="22" t="s">
        <v>66</v>
      </c>
      <c r="D39" s="23" t="s">
        <v>80</v>
      </c>
      <c r="E39" s="24" t="s">
        <v>81</v>
      </c>
      <c r="F39" s="25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15"/>
      <c r="S39" s="15"/>
    </row>
    <row r="40" spans="1:19" s="31" customFormat="1" ht="18.25" customHeight="1" x14ac:dyDescent="0.25">
      <c r="A40" s="17">
        <v>36</v>
      </c>
      <c r="B40" s="17">
        <v>27362</v>
      </c>
      <c r="C40" s="18" t="s">
        <v>66</v>
      </c>
      <c r="D40" s="19" t="s">
        <v>82</v>
      </c>
      <c r="E40" s="20" t="s">
        <v>83</v>
      </c>
      <c r="F40" s="25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15"/>
      <c r="S40" s="15"/>
    </row>
    <row r="41" spans="1:19" ht="18.25" customHeight="1" x14ac:dyDescent="0.25">
      <c r="A41" s="17">
        <v>37</v>
      </c>
      <c r="B41" s="17">
        <v>27363</v>
      </c>
      <c r="C41" s="18" t="s">
        <v>66</v>
      </c>
      <c r="D41" s="19" t="s">
        <v>84</v>
      </c>
      <c r="E41" s="20" t="s">
        <v>85</v>
      </c>
      <c r="F41" s="25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15"/>
      <c r="S41" s="15"/>
    </row>
    <row r="42" spans="1:19" ht="18.25" customHeight="1" x14ac:dyDescent="0.25">
      <c r="A42" s="17">
        <v>38</v>
      </c>
      <c r="B42" s="17">
        <v>27364</v>
      </c>
      <c r="C42" s="22" t="s">
        <v>66</v>
      </c>
      <c r="D42" s="23" t="s">
        <v>86</v>
      </c>
      <c r="E42" s="23" t="s">
        <v>87</v>
      </c>
      <c r="F42" s="25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5"/>
      <c r="S42" s="15"/>
    </row>
  </sheetData>
  <mergeCells count="2">
    <mergeCell ref="I1:J1"/>
    <mergeCell ref="A3:E3"/>
  </mergeCells>
  <pageMargins left="0.72013888888888899" right="0.17013888888888901" top="0.47013888888888899" bottom="0.2" header="0.511811023622047" footer="0.51181102362204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0" zoomScaleNormal="100" workbookViewId="0">
      <selection activeCell="T10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2.08984375" style="3" customWidth="1"/>
    <col min="5" max="5" width="12.7265625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714</v>
      </c>
      <c r="E1" s="3" t="s">
        <v>1</v>
      </c>
      <c r="G1" s="1" t="s">
        <v>2</v>
      </c>
      <c r="I1" s="99">
        <v>4602</v>
      </c>
      <c r="J1" s="99"/>
      <c r="L1" s="1" t="s">
        <v>3</v>
      </c>
      <c r="O1" s="5">
        <f>COUNTIF(C5:C48,"เด็กชาย")</f>
        <v>19</v>
      </c>
      <c r="P1" s="1" t="s">
        <v>4</v>
      </c>
    </row>
    <row r="2" spans="1:19" x14ac:dyDescent="0.25">
      <c r="A2" s="1" t="s">
        <v>715</v>
      </c>
      <c r="G2" s="6" t="s">
        <v>339</v>
      </c>
      <c r="L2" s="1" t="s">
        <v>7</v>
      </c>
      <c r="O2" s="5">
        <f>COUNTIF(C5:C94,"เด็กหญิง")</f>
        <v>20</v>
      </c>
      <c r="P2" s="1" t="s">
        <v>4</v>
      </c>
      <c r="Q2" s="1" t="s">
        <v>8</v>
      </c>
      <c r="R2" s="5">
        <f>SUM(O1:O2)</f>
        <v>39</v>
      </c>
      <c r="S2" s="5" t="s">
        <v>4</v>
      </c>
    </row>
    <row r="3" spans="1:19" ht="1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" customHeight="1" x14ac:dyDescent="0.25">
      <c r="A5" s="17">
        <v>1</v>
      </c>
      <c r="B5" s="32">
        <v>27677</v>
      </c>
      <c r="C5" s="18" t="s">
        <v>13</v>
      </c>
      <c r="D5" s="19" t="s">
        <v>716</v>
      </c>
      <c r="E5" s="20" t="s">
        <v>717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5"/>
      <c r="S5" s="15"/>
    </row>
    <row r="6" spans="1:19" s="16" customFormat="1" ht="18" customHeight="1" x14ac:dyDescent="0.25">
      <c r="A6" s="17">
        <v>2</v>
      </c>
      <c r="B6" s="32">
        <v>27678</v>
      </c>
      <c r="C6" s="22" t="s">
        <v>13</v>
      </c>
      <c r="D6" s="23" t="s">
        <v>718</v>
      </c>
      <c r="E6" s="24" t="s">
        <v>719</v>
      </c>
      <c r="F6" s="21"/>
      <c r="G6" s="21"/>
      <c r="H6" s="21"/>
      <c r="I6" s="21"/>
      <c r="J6" s="21"/>
      <c r="K6" s="21"/>
      <c r="L6" s="21"/>
      <c r="M6" s="21"/>
      <c r="N6" s="21"/>
      <c r="O6" s="8"/>
      <c r="P6" s="21"/>
      <c r="Q6" s="21"/>
      <c r="R6" s="15"/>
      <c r="S6" s="15"/>
    </row>
    <row r="7" spans="1:19" s="16" customFormat="1" ht="18" customHeight="1" x14ac:dyDescent="0.25">
      <c r="A7" s="17">
        <v>3</v>
      </c>
      <c r="B7" s="32">
        <v>27679</v>
      </c>
      <c r="C7" s="18" t="s">
        <v>13</v>
      </c>
      <c r="D7" s="23" t="s">
        <v>720</v>
      </c>
      <c r="E7" s="24" t="s">
        <v>721</v>
      </c>
      <c r="F7" s="21"/>
      <c r="G7" s="21"/>
      <c r="H7" s="21"/>
      <c r="I7" s="21"/>
      <c r="J7" s="21"/>
      <c r="K7" s="21"/>
      <c r="L7" s="21"/>
      <c r="M7" s="21"/>
      <c r="N7" s="21"/>
      <c r="O7" s="8"/>
      <c r="P7" s="21"/>
      <c r="Q7" s="21"/>
      <c r="R7" s="15"/>
      <c r="S7" s="15"/>
    </row>
    <row r="8" spans="1:19" s="16" customFormat="1" ht="18" customHeight="1" x14ac:dyDescent="0.25">
      <c r="A8" s="60">
        <v>4</v>
      </c>
      <c r="B8" s="32">
        <v>27680</v>
      </c>
      <c r="C8" s="18" t="s">
        <v>13</v>
      </c>
      <c r="D8" s="19" t="s">
        <v>722</v>
      </c>
      <c r="E8" s="20" t="s">
        <v>723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5"/>
      <c r="S8" s="15"/>
    </row>
    <row r="9" spans="1:19" s="16" customFormat="1" ht="18" customHeight="1" x14ac:dyDescent="0.25">
      <c r="A9" s="60">
        <v>5</v>
      </c>
      <c r="B9" s="32">
        <v>27682</v>
      </c>
      <c r="C9" s="18" t="s">
        <v>13</v>
      </c>
      <c r="D9" s="19" t="s">
        <v>425</v>
      </c>
      <c r="E9" s="20" t="s">
        <v>724</v>
      </c>
      <c r="F9" s="21"/>
      <c r="G9" s="21"/>
      <c r="H9" s="21"/>
      <c r="I9" s="21"/>
      <c r="J9" s="21"/>
      <c r="K9" s="21"/>
      <c r="L9" s="21"/>
      <c r="M9" s="21"/>
      <c r="N9" s="21"/>
      <c r="O9" s="8"/>
      <c r="P9" s="21"/>
      <c r="Q9" s="21"/>
      <c r="R9" s="15"/>
      <c r="S9" s="15"/>
    </row>
    <row r="10" spans="1:19" s="16" customFormat="1" ht="18" customHeight="1" x14ac:dyDescent="0.25">
      <c r="A10" s="60">
        <v>6</v>
      </c>
      <c r="B10" s="32">
        <v>27683</v>
      </c>
      <c r="C10" s="18" t="s">
        <v>13</v>
      </c>
      <c r="D10" s="19" t="s">
        <v>725</v>
      </c>
      <c r="E10" s="20" t="s">
        <v>726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5"/>
      <c r="S10" s="15"/>
    </row>
    <row r="11" spans="1:19" s="16" customFormat="1" ht="18" customHeight="1" x14ac:dyDescent="0.25">
      <c r="A11" s="60">
        <v>7</v>
      </c>
      <c r="B11" s="32">
        <v>27684</v>
      </c>
      <c r="C11" s="18" t="s">
        <v>13</v>
      </c>
      <c r="D11" s="19" t="s">
        <v>727</v>
      </c>
      <c r="E11" s="20" t="s">
        <v>728</v>
      </c>
      <c r="F11" s="25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15"/>
      <c r="S11" s="15"/>
    </row>
    <row r="12" spans="1:19" s="16" customFormat="1" ht="18" customHeight="1" x14ac:dyDescent="0.25">
      <c r="A12" s="60">
        <v>8</v>
      </c>
      <c r="B12" s="32">
        <v>27685</v>
      </c>
      <c r="C12" s="22" t="s">
        <v>13</v>
      </c>
      <c r="D12" s="23" t="s">
        <v>729</v>
      </c>
      <c r="E12" s="24" t="s">
        <v>464</v>
      </c>
      <c r="F12" s="21"/>
      <c r="G12" s="21"/>
      <c r="H12" s="21"/>
      <c r="I12" s="21"/>
      <c r="J12" s="21"/>
      <c r="K12" s="21"/>
      <c r="L12" s="21"/>
      <c r="M12" s="21"/>
      <c r="N12" s="21"/>
      <c r="O12" s="8"/>
      <c r="P12" s="21"/>
      <c r="Q12" s="21"/>
      <c r="R12" s="15"/>
      <c r="S12" s="15"/>
    </row>
    <row r="13" spans="1:19" s="16" customFormat="1" ht="18" customHeight="1" x14ac:dyDescent="0.25">
      <c r="A13" s="60">
        <v>9</v>
      </c>
      <c r="B13" s="32">
        <v>27686</v>
      </c>
      <c r="C13" s="18" t="s">
        <v>13</v>
      </c>
      <c r="D13" s="19" t="s">
        <v>730</v>
      </c>
      <c r="E13" s="20" t="s">
        <v>731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5"/>
      <c r="S13" s="15"/>
    </row>
    <row r="14" spans="1:19" s="16" customFormat="1" ht="18" customHeight="1" x14ac:dyDescent="0.25">
      <c r="A14" s="60">
        <v>10</v>
      </c>
      <c r="B14" s="32">
        <v>27687</v>
      </c>
      <c r="C14" s="22" t="s">
        <v>13</v>
      </c>
      <c r="D14" s="23" t="s">
        <v>732</v>
      </c>
      <c r="E14" s="24" t="s">
        <v>733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15"/>
      <c r="S14" s="15"/>
    </row>
    <row r="15" spans="1:19" s="16" customFormat="1" ht="18" customHeight="1" x14ac:dyDescent="0.25">
      <c r="A15" s="60">
        <v>11</v>
      </c>
      <c r="B15" s="32">
        <v>27688</v>
      </c>
      <c r="C15" s="18" t="s">
        <v>13</v>
      </c>
      <c r="D15" s="19" t="s">
        <v>734</v>
      </c>
      <c r="E15" s="20" t="s">
        <v>850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5"/>
      <c r="S15" s="15"/>
    </row>
    <row r="16" spans="1:19" s="16" customFormat="1" ht="18" customHeight="1" x14ac:dyDescent="0.25">
      <c r="A16" s="60">
        <v>12</v>
      </c>
      <c r="B16" s="32">
        <v>27689</v>
      </c>
      <c r="C16" s="18" t="s">
        <v>13</v>
      </c>
      <c r="D16" s="19" t="s">
        <v>735</v>
      </c>
      <c r="E16" s="20" t="s">
        <v>736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15"/>
      <c r="S16" s="15"/>
    </row>
    <row r="17" spans="1:19" s="16" customFormat="1" ht="18" customHeight="1" x14ac:dyDescent="0.25">
      <c r="A17" s="60">
        <v>13</v>
      </c>
      <c r="B17" s="32">
        <v>27690</v>
      </c>
      <c r="C17" s="18" t="s">
        <v>13</v>
      </c>
      <c r="D17" s="19" t="s">
        <v>737</v>
      </c>
      <c r="E17" s="20" t="s">
        <v>738</v>
      </c>
      <c r="F17" s="21"/>
      <c r="G17" s="21"/>
      <c r="H17" s="21"/>
      <c r="I17" s="21"/>
      <c r="J17" s="21"/>
      <c r="K17" s="21"/>
      <c r="L17" s="21"/>
      <c r="M17" s="21"/>
      <c r="N17" s="21"/>
      <c r="O17" s="8"/>
      <c r="P17" s="21"/>
      <c r="Q17" s="21"/>
      <c r="R17" s="15"/>
      <c r="S17" s="15"/>
    </row>
    <row r="18" spans="1:19" s="16" customFormat="1" ht="18" customHeight="1" x14ac:dyDescent="0.25">
      <c r="A18" s="60">
        <v>14</v>
      </c>
      <c r="B18" s="32">
        <v>27691</v>
      </c>
      <c r="C18" s="18" t="s">
        <v>13</v>
      </c>
      <c r="D18" s="19" t="s">
        <v>739</v>
      </c>
      <c r="E18" s="29" t="s">
        <v>740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5"/>
      <c r="S18" s="15"/>
    </row>
    <row r="19" spans="1:19" s="16" customFormat="1" ht="18" customHeight="1" x14ac:dyDescent="0.25">
      <c r="A19" s="60">
        <v>15</v>
      </c>
      <c r="B19" s="32">
        <v>27692</v>
      </c>
      <c r="C19" s="18" t="s">
        <v>13</v>
      </c>
      <c r="D19" s="19" t="s">
        <v>741</v>
      </c>
      <c r="E19" s="20" t="s">
        <v>742</v>
      </c>
      <c r="F19" s="21"/>
      <c r="G19" s="21"/>
      <c r="H19" s="21"/>
      <c r="I19" s="21"/>
      <c r="J19" s="21"/>
      <c r="K19" s="21"/>
      <c r="L19" s="21"/>
      <c r="M19" s="21"/>
      <c r="N19" s="21"/>
      <c r="O19" s="8"/>
      <c r="P19" s="21"/>
      <c r="Q19" s="21"/>
      <c r="R19" s="15"/>
      <c r="S19" s="15"/>
    </row>
    <row r="20" spans="1:19" s="16" customFormat="1" ht="18" customHeight="1" x14ac:dyDescent="0.25">
      <c r="A20" s="60">
        <v>16</v>
      </c>
      <c r="B20" s="32">
        <v>27693</v>
      </c>
      <c r="C20" s="18" t="s">
        <v>13</v>
      </c>
      <c r="D20" s="19" t="s">
        <v>743</v>
      </c>
      <c r="E20" s="20" t="s">
        <v>744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5"/>
      <c r="S20" s="15"/>
    </row>
    <row r="21" spans="1:19" s="16" customFormat="1" ht="18" customHeight="1" x14ac:dyDescent="0.25">
      <c r="A21" s="60">
        <v>17</v>
      </c>
      <c r="B21" s="32">
        <v>27694</v>
      </c>
      <c r="C21" s="18" t="s">
        <v>13</v>
      </c>
      <c r="D21" s="19" t="s">
        <v>745</v>
      </c>
      <c r="E21" s="20" t="s">
        <v>746</v>
      </c>
      <c r="F21" s="21"/>
      <c r="G21" s="21"/>
      <c r="H21" s="21"/>
      <c r="I21" s="21"/>
      <c r="J21" s="21"/>
      <c r="K21" s="21"/>
      <c r="L21" s="21"/>
      <c r="M21" s="21"/>
      <c r="N21" s="21"/>
      <c r="O21" s="8"/>
      <c r="P21" s="21"/>
      <c r="Q21" s="21"/>
      <c r="R21" s="15"/>
      <c r="S21" s="15"/>
    </row>
    <row r="22" spans="1:19" s="16" customFormat="1" ht="18" customHeight="1" x14ac:dyDescent="0.25">
      <c r="A22" s="60">
        <v>18</v>
      </c>
      <c r="B22" s="32">
        <v>27695</v>
      </c>
      <c r="C22" s="18" t="s">
        <v>13</v>
      </c>
      <c r="D22" s="19" t="s">
        <v>747</v>
      </c>
      <c r="E22" s="29" t="s">
        <v>748</v>
      </c>
      <c r="F22" s="21"/>
      <c r="G22" s="21"/>
      <c r="H22" s="21"/>
      <c r="I22" s="21"/>
      <c r="J22" s="21"/>
      <c r="K22" s="21"/>
      <c r="L22" s="21"/>
      <c r="M22" s="21"/>
      <c r="N22" s="21"/>
      <c r="O22" s="8"/>
      <c r="P22" s="21"/>
      <c r="Q22" s="21"/>
      <c r="R22" s="15"/>
      <c r="S22" s="15"/>
    </row>
    <row r="23" spans="1:19" s="16" customFormat="1" ht="18" customHeight="1" x14ac:dyDescent="0.25">
      <c r="A23" s="60">
        <v>19</v>
      </c>
      <c r="B23" s="32">
        <v>27696</v>
      </c>
      <c r="C23" s="18" t="s">
        <v>13</v>
      </c>
      <c r="D23" s="19" t="s">
        <v>254</v>
      </c>
      <c r="E23" s="20" t="s">
        <v>749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5"/>
      <c r="S23" s="15"/>
    </row>
    <row r="24" spans="1:19" s="16" customFormat="1" ht="18" customHeight="1" x14ac:dyDescent="0.25">
      <c r="A24" s="60">
        <v>20</v>
      </c>
      <c r="B24" s="32">
        <v>27697</v>
      </c>
      <c r="C24" s="22" t="s">
        <v>66</v>
      </c>
      <c r="D24" s="23" t="s">
        <v>675</v>
      </c>
      <c r="E24" s="24" t="s">
        <v>750</v>
      </c>
      <c r="F24" s="21"/>
      <c r="G24" s="21"/>
      <c r="H24" s="21"/>
      <c r="I24" s="21"/>
      <c r="J24" s="21"/>
      <c r="K24" s="21"/>
      <c r="L24" s="21"/>
      <c r="M24" s="21"/>
      <c r="N24" s="21"/>
      <c r="O24" s="8"/>
      <c r="P24" s="21"/>
      <c r="Q24" s="21"/>
      <c r="R24" s="15"/>
      <c r="S24" s="15"/>
    </row>
    <row r="25" spans="1:19" s="16" customFormat="1" ht="18" customHeight="1" x14ac:dyDescent="0.25">
      <c r="A25" s="60">
        <v>21</v>
      </c>
      <c r="B25" s="32">
        <v>27698</v>
      </c>
      <c r="C25" s="22" t="s">
        <v>66</v>
      </c>
      <c r="D25" s="23" t="s">
        <v>751</v>
      </c>
      <c r="E25" s="24" t="s">
        <v>752</v>
      </c>
      <c r="F25" s="21"/>
      <c r="G25" s="21"/>
      <c r="H25" s="21"/>
      <c r="I25" s="21"/>
      <c r="J25" s="21"/>
      <c r="K25" s="21"/>
      <c r="L25" s="21"/>
      <c r="M25" s="21"/>
      <c r="N25" s="21"/>
      <c r="O25" s="8"/>
      <c r="P25" s="21"/>
      <c r="Q25" s="21"/>
      <c r="R25" s="15"/>
      <c r="S25" s="15"/>
    </row>
    <row r="26" spans="1:19" s="16" customFormat="1" ht="18" customHeight="1" x14ac:dyDescent="0.25">
      <c r="A26" s="60">
        <v>22</v>
      </c>
      <c r="B26" s="32">
        <v>27699</v>
      </c>
      <c r="C26" s="18" t="s">
        <v>66</v>
      </c>
      <c r="D26" s="19" t="s">
        <v>753</v>
      </c>
      <c r="E26" s="20" t="s">
        <v>754</v>
      </c>
      <c r="F26" s="21"/>
      <c r="G26" s="21"/>
      <c r="H26" s="21"/>
      <c r="I26" s="21"/>
      <c r="J26" s="21"/>
      <c r="K26" s="21"/>
      <c r="L26" s="21"/>
      <c r="M26" s="21"/>
      <c r="N26" s="21"/>
      <c r="O26" s="8"/>
      <c r="P26" s="21"/>
      <c r="Q26" s="21"/>
      <c r="R26" s="15"/>
      <c r="S26" s="15"/>
    </row>
    <row r="27" spans="1:19" s="16" customFormat="1" ht="18" customHeight="1" x14ac:dyDescent="0.25">
      <c r="A27" s="60">
        <v>23</v>
      </c>
      <c r="B27" s="32">
        <v>27700</v>
      </c>
      <c r="C27" s="22" t="s">
        <v>66</v>
      </c>
      <c r="D27" s="23" t="s">
        <v>755</v>
      </c>
      <c r="E27" s="24" t="s">
        <v>756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15"/>
      <c r="S27" s="15"/>
    </row>
    <row r="28" spans="1:19" s="16" customFormat="1" ht="18" customHeight="1" x14ac:dyDescent="0.25">
      <c r="A28" s="60">
        <v>24</v>
      </c>
      <c r="B28" s="32">
        <v>27701</v>
      </c>
      <c r="C28" s="18" t="s">
        <v>66</v>
      </c>
      <c r="D28" s="19" t="s">
        <v>757</v>
      </c>
      <c r="E28" s="20" t="s">
        <v>758</v>
      </c>
      <c r="F28" s="2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5"/>
      <c r="S28" s="15"/>
    </row>
    <row r="29" spans="1:19" s="16" customFormat="1" ht="18" customHeight="1" x14ac:dyDescent="0.25">
      <c r="A29" s="60">
        <v>25</v>
      </c>
      <c r="B29" s="32">
        <v>27702</v>
      </c>
      <c r="C29" s="18" t="s">
        <v>66</v>
      </c>
      <c r="D29" s="19" t="s">
        <v>459</v>
      </c>
      <c r="E29" s="30" t="s">
        <v>759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5"/>
      <c r="S29" s="15"/>
    </row>
    <row r="30" spans="1:19" s="16" customFormat="1" ht="18" customHeight="1" x14ac:dyDescent="0.25">
      <c r="A30" s="60">
        <v>26</v>
      </c>
      <c r="B30" s="32">
        <v>27703</v>
      </c>
      <c r="C30" s="18" t="s">
        <v>66</v>
      </c>
      <c r="D30" s="19" t="s">
        <v>760</v>
      </c>
      <c r="E30" s="30" t="s">
        <v>761</v>
      </c>
      <c r="F30" s="25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15"/>
      <c r="S30" s="15"/>
    </row>
    <row r="31" spans="1:19" s="16" customFormat="1" ht="18" customHeight="1" x14ac:dyDescent="0.25">
      <c r="A31" s="60">
        <v>27</v>
      </c>
      <c r="B31" s="32">
        <v>27704</v>
      </c>
      <c r="C31" s="61" t="s">
        <v>66</v>
      </c>
      <c r="D31" s="62" t="s">
        <v>762</v>
      </c>
      <c r="E31" s="62" t="s">
        <v>763</v>
      </c>
      <c r="F31" s="25"/>
      <c r="G31" s="51"/>
      <c r="H31" s="51"/>
      <c r="I31" s="51"/>
      <c r="J31" s="51"/>
      <c r="K31" s="51"/>
      <c r="L31" s="51"/>
      <c r="M31" s="51"/>
      <c r="N31" s="51"/>
      <c r="O31" s="17"/>
      <c r="P31" s="51"/>
      <c r="Q31" s="51"/>
      <c r="R31" s="17"/>
      <c r="S31" s="17"/>
    </row>
    <row r="32" spans="1:19" s="16" customFormat="1" ht="18" customHeight="1" x14ac:dyDescent="0.25">
      <c r="A32" s="60">
        <v>28</v>
      </c>
      <c r="B32" s="32">
        <v>27705</v>
      </c>
      <c r="C32" s="18" t="s">
        <v>66</v>
      </c>
      <c r="D32" s="19" t="s">
        <v>764</v>
      </c>
      <c r="E32" s="30" t="s">
        <v>765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5"/>
      <c r="S32" s="15"/>
    </row>
    <row r="33" spans="1:19" s="16" customFormat="1" ht="18" customHeight="1" x14ac:dyDescent="0.25">
      <c r="A33" s="60">
        <v>29</v>
      </c>
      <c r="B33" s="32">
        <v>27706</v>
      </c>
      <c r="C33" s="18" t="s">
        <v>66</v>
      </c>
      <c r="D33" s="19" t="s">
        <v>766</v>
      </c>
      <c r="E33" s="30" t="s">
        <v>767</v>
      </c>
      <c r="F33" s="21"/>
      <c r="G33" s="21"/>
      <c r="H33" s="21"/>
      <c r="I33" s="21"/>
      <c r="J33" s="21"/>
      <c r="K33" s="21"/>
      <c r="L33" s="21"/>
      <c r="M33" s="21"/>
      <c r="N33" s="21"/>
      <c r="O33" s="8"/>
      <c r="P33" s="21"/>
      <c r="Q33" s="21"/>
      <c r="R33" s="15"/>
      <c r="S33" s="15"/>
    </row>
    <row r="34" spans="1:19" s="16" customFormat="1" ht="18" customHeight="1" x14ac:dyDescent="0.25">
      <c r="A34" s="60">
        <v>30</v>
      </c>
      <c r="B34" s="32">
        <v>27707</v>
      </c>
      <c r="C34" s="22" t="s">
        <v>66</v>
      </c>
      <c r="D34" s="23" t="s">
        <v>768</v>
      </c>
      <c r="E34" s="23" t="s">
        <v>769</v>
      </c>
      <c r="F34" s="21"/>
      <c r="G34" s="21"/>
      <c r="H34" s="21"/>
      <c r="I34" s="21"/>
      <c r="J34" s="21"/>
      <c r="K34" s="21"/>
      <c r="L34" s="21"/>
      <c r="M34" s="21"/>
      <c r="N34" s="21"/>
      <c r="O34" s="8"/>
      <c r="P34" s="21"/>
      <c r="Q34" s="21"/>
      <c r="R34" s="15"/>
      <c r="S34" s="15"/>
    </row>
    <row r="35" spans="1:19" s="16" customFormat="1" ht="18" customHeight="1" x14ac:dyDescent="0.25">
      <c r="A35" s="60">
        <v>31</v>
      </c>
      <c r="B35" s="32">
        <v>27708</v>
      </c>
      <c r="C35" s="22" t="s">
        <v>66</v>
      </c>
      <c r="D35" s="23" t="s">
        <v>547</v>
      </c>
      <c r="E35" s="23" t="s">
        <v>770</v>
      </c>
      <c r="F35" s="21"/>
      <c r="G35" s="21"/>
      <c r="H35" s="21"/>
      <c r="I35" s="21"/>
      <c r="J35" s="21"/>
      <c r="K35" s="21"/>
      <c r="L35" s="21"/>
      <c r="M35" s="21"/>
      <c r="N35" s="21"/>
      <c r="O35" s="8"/>
      <c r="P35" s="21"/>
      <c r="Q35" s="21"/>
      <c r="R35" s="15"/>
      <c r="S35" s="15"/>
    </row>
    <row r="36" spans="1:19" s="16" customFormat="1" ht="18" customHeight="1" x14ac:dyDescent="0.25">
      <c r="A36" s="60">
        <v>32</v>
      </c>
      <c r="B36" s="32">
        <v>27709</v>
      </c>
      <c r="C36" s="18" t="s">
        <v>66</v>
      </c>
      <c r="D36" s="19" t="s">
        <v>771</v>
      </c>
      <c r="E36" s="30" t="s">
        <v>772</v>
      </c>
      <c r="F36" s="25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5"/>
      <c r="S36" s="15"/>
    </row>
    <row r="37" spans="1:19" s="16" customFormat="1" ht="18" customHeight="1" x14ac:dyDescent="0.25">
      <c r="A37" s="60">
        <v>33</v>
      </c>
      <c r="B37" s="32">
        <v>27710</v>
      </c>
      <c r="C37" s="18" t="s">
        <v>66</v>
      </c>
      <c r="D37" s="19" t="s">
        <v>773</v>
      </c>
      <c r="E37" s="30" t="s">
        <v>774</v>
      </c>
      <c r="F37" s="21"/>
      <c r="G37" s="21"/>
      <c r="H37" s="21"/>
      <c r="I37" s="21"/>
      <c r="J37" s="21"/>
      <c r="K37" s="21"/>
      <c r="L37" s="21"/>
      <c r="M37" s="21"/>
      <c r="N37" s="21"/>
      <c r="O37" s="8"/>
      <c r="P37" s="21"/>
      <c r="Q37" s="21"/>
      <c r="R37" s="15"/>
      <c r="S37" s="15"/>
    </row>
    <row r="38" spans="1:19" s="16" customFormat="1" ht="18" customHeight="1" x14ac:dyDescent="0.25">
      <c r="A38" s="60">
        <v>34</v>
      </c>
      <c r="B38" s="32">
        <v>27711</v>
      </c>
      <c r="C38" s="18" t="s">
        <v>66</v>
      </c>
      <c r="D38" s="19" t="s">
        <v>775</v>
      </c>
      <c r="E38" s="30" t="s">
        <v>776</v>
      </c>
      <c r="F38" s="21"/>
      <c r="G38" s="21"/>
      <c r="H38" s="21"/>
      <c r="I38" s="21"/>
      <c r="J38" s="21"/>
      <c r="K38" s="21"/>
      <c r="L38" s="21"/>
      <c r="M38" s="21"/>
      <c r="N38" s="21"/>
      <c r="O38" s="8"/>
      <c r="P38" s="21"/>
      <c r="Q38" s="21"/>
      <c r="R38" s="15"/>
      <c r="S38" s="15"/>
    </row>
    <row r="39" spans="1:19" s="16" customFormat="1" ht="18" customHeight="1" x14ac:dyDescent="0.25">
      <c r="A39" s="60">
        <v>35</v>
      </c>
      <c r="B39" s="32">
        <v>27712</v>
      </c>
      <c r="C39" s="18" t="s">
        <v>66</v>
      </c>
      <c r="D39" s="19" t="s">
        <v>777</v>
      </c>
      <c r="E39" s="30" t="s">
        <v>778</v>
      </c>
      <c r="F39" s="21"/>
      <c r="G39" s="21"/>
      <c r="H39" s="21"/>
      <c r="I39" s="21"/>
      <c r="J39" s="21"/>
      <c r="K39" s="21"/>
      <c r="L39" s="21"/>
      <c r="M39" s="21"/>
      <c r="N39" s="21"/>
      <c r="O39" s="8"/>
      <c r="P39" s="21"/>
      <c r="Q39" s="21"/>
      <c r="R39" s="15"/>
      <c r="S39" s="15"/>
    </row>
    <row r="40" spans="1:19" s="16" customFormat="1" ht="18" customHeight="1" x14ac:dyDescent="0.25">
      <c r="A40" s="60">
        <v>36</v>
      </c>
      <c r="B40" s="32">
        <v>27713</v>
      </c>
      <c r="C40" s="26" t="s">
        <v>66</v>
      </c>
      <c r="D40" s="27" t="s">
        <v>779</v>
      </c>
      <c r="E40" s="27" t="s">
        <v>780</v>
      </c>
      <c r="F40" s="21"/>
      <c r="G40" s="21"/>
      <c r="H40" s="21"/>
      <c r="I40" s="21"/>
      <c r="J40" s="21"/>
      <c r="K40" s="21"/>
      <c r="L40" s="21"/>
      <c r="M40" s="21"/>
      <c r="N40" s="21"/>
      <c r="O40" s="8"/>
      <c r="P40" s="21"/>
      <c r="Q40" s="21"/>
      <c r="R40" s="15"/>
      <c r="S40" s="15"/>
    </row>
    <row r="41" spans="1:19" s="16" customFormat="1" ht="18" customHeight="1" x14ac:dyDescent="0.25">
      <c r="A41" s="60">
        <v>37</v>
      </c>
      <c r="B41" s="32">
        <v>27714</v>
      </c>
      <c r="C41" s="18" t="s">
        <v>66</v>
      </c>
      <c r="D41" s="19" t="s">
        <v>781</v>
      </c>
      <c r="E41" s="30" t="s">
        <v>782</v>
      </c>
      <c r="F41" s="21"/>
      <c r="G41" s="21"/>
      <c r="H41" s="21"/>
      <c r="I41" s="21"/>
      <c r="J41" s="21"/>
      <c r="K41" s="21"/>
      <c r="L41" s="21"/>
      <c r="M41" s="21"/>
      <c r="N41" s="21"/>
      <c r="O41" s="8"/>
      <c r="P41" s="21"/>
      <c r="Q41" s="21"/>
      <c r="R41" s="15"/>
      <c r="S41" s="15"/>
    </row>
    <row r="42" spans="1:19" s="16" customFormat="1" ht="18" customHeight="1" x14ac:dyDescent="0.25">
      <c r="A42" s="60">
        <v>38</v>
      </c>
      <c r="B42" s="32">
        <v>27715</v>
      </c>
      <c r="C42" s="22" t="s">
        <v>66</v>
      </c>
      <c r="D42" s="23" t="s">
        <v>783</v>
      </c>
      <c r="E42" s="23" t="s">
        <v>457</v>
      </c>
      <c r="F42" s="21"/>
      <c r="G42" s="21"/>
      <c r="H42" s="21"/>
      <c r="I42" s="21"/>
      <c r="J42" s="21"/>
      <c r="K42" s="21"/>
      <c r="L42" s="21"/>
      <c r="M42" s="21"/>
      <c r="N42" s="21"/>
      <c r="O42" s="8"/>
      <c r="P42" s="21"/>
      <c r="Q42" s="21"/>
      <c r="R42" s="15"/>
      <c r="S42" s="15"/>
    </row>
    <row r="43" spans="1:19" s="31" customFormat="1" ht="18" customHeight="1" x14ac:dyDescent="0.25">
      <c r="A43" s="60">
        <v>39</v>
      </c>
      <c r="B43" s="32">
        <v>27716</v>
      </c>
      <c r="C43" s="18" t="s">
        <v>66</v>
      </c>
      <c r="D43" s="19" t="s">
        <v>784</v>
      </c>
      <c r="E43" s="20" t="s">
        <v>785</v>
      </c>
      <c r="F43" s="21"/>
      <c r="G43" s="21"/>
      <c r="H43" s="21"/>
      <c r="I43" s="21"/>
      <c r="J43" s="21"/>
      <c r="K43" s="21"/>
      <c r="L43" s="21"/>
      <c r="M43" s="21"/>
      <c r="N43" s="21"/>
      <c r="O43" s="8"/>
      <c r="P43" s="21"/>
      <c r="Q43" s="21"/>
      <c r="R43" s="15"/>
      <c r="S43" s="15"/>
    </row>
    <row r="44" spans="1:19" s="31" customFormat="1" ht="16.5" customHeight="1" x14ac:dyDescent="0.25">
      <c r="C44" s="56"/>
      <c r="D44" s="57"/>
      <c r="E44" s="57"/>
      <c r="F44" s="58"/>
      <c r="O44" s="59"/>
      <c r="R44" s="59"/>
      <c r="S44" s="59"/>
    </row>
    <row r="45" spans="1:19" s="31" customFormat="1" ht="16.5" customHeight="1" x14ac:dyDescent="0.25">
      <c r="C45" s="56"/>
      <c r="D45" s="57"/>
      <c r="E45" s="57"/>
      <c r="F45" s="58"/>
      <c r="O45" s="59"/>
      <c r="R45" s="59"/>
      <c r="S45" s="59"/>
    </row>
    <row r="46" spans="1:19" s="31" customFormat="1" ht="16.5" customHeight="1" x14ac:dyDescent="0.25">
      <c r="C46" s="56"/>
      <c r="D46" s="57"/>
      <c r="E46" s="57"/>
      <c r="F46" s="58"/>
      <c r="O46" s="59"/>
      <c r="R46" s="59"/>
      <c r="S46" s="59"/>
    </row>
    <row r="47" spans="1:19" s="31" customFormat="1" ht="16.5" customHeight="1" x14ac:dyDescent="0.25">
      <c r="C47" s="56"/>
      <c r="D47" s="57"/>
      <c r="E47" s="57"/>
      <c r="F47" s="58"/>
      <c r="O47" s="59"/>
      <c r="R47" s="59"/>
      <c r="S47" s="59"/>
    </row>
    <row r="48" spans="1:19" s="31" customFormat="1" ht="16.5" customHeight="1" x14ac:dyDescent="0.25">
      <c r="C48" s="56"/>
      <c r="D48" s="57"/>
      <c r="E48" s="57"/>
      <c r="F48" s="58"/>
      <c r="O48" s="59"/>
      <c r="R48" s="59"/>
      <c r="S48" s="59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0.26953125" style="1" customWidth="1"/>
    <col min="3" max="3" width="7.36328125" style="2" customWidth="1"/>
    <col min="4" max="4" width="12.7265625" style="3" customWidth="1"/>
    <col min="5" max="5" width="15.7265625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786</v>
      </c>
      <c r="E1" s="3" t="s">
        <v>1</v>
      </c>
      <c r="G1" s="1" t="s">
        <v>2</v>
      </c>
      <c r="I1" s="99">
        <v>3303</v>
      </c>
      <c r="J1" s="99"/>
      <c r="L1" s="1" t="s">
        <v>3</v>
      </c>
      <c r="O1" s="5">
        <f>COUNTIF(C5:C35,"เด็กชาย")</f>
        <v>9</v>
      </c>
      <c r="P1" s="1" t="s">
        <v>4</v>
      </c>
    </row>
    <row r="2" spans="1:19" x14ac:dyDescent="0.25">
      <c r="A2" s="1" t="s">
        <v>787</v>
      </c>
      <c r="G2" s="6" t="s">
        <v>6</v>
      </c>
      <c r="L2" s="1" t="s">
        <v>7</v>
      </c>
      <c r="O2" s="5">
        <f>COUNTIF(C5:C105,"เด็กหญิง")</f>
        <v>18</v>
      </c>
      <c r="P2" s="1" t="s">
        <v>4</v>
      </c>
      <c r="Q2" s="1" t="s">
        <v>8</v>
      </c>
      <c r="R2" s="5">
        <f>SUM(O1:O2)</f>
        <v>27</v>
      </c>
      <c r="S2" s="5" t="s">
        <v>4</v>
      </c>
    </row>
    <row r="3" spans="1:19" ht="18.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21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31" customFormat="1" ht="19" customHeight="1" x14ac:dyDescent="0.25">
      <c r="A5" s="17">
        <v>1</v>
      </c>
      <c r="B5" s="32">
        <v>27717</v>
      </c>
      <c r="C5" s="18" t="s">
        <v>13</v>
      </c>
      <c r="D5" s="66" t="s">
        <v>788</v>
      </c>
      <c r="E5" s="29" t="s">
        <v>789</v>
      </c>
      <c r="F5" s="52"/>
      <c r="G5" s="51"/>
      <c r="H5" s="51"/>
      <c r="I5" s="51"/>
      <c r="J5" s="51"/>
      <c r="K5" s="51"/>
      <c r="L5" s="51"/>
      <c r="M5" s="51"/>
      <c r="N5" s="51"/>
      <c r="O5" s="17"/>
      <c r="P5" s="51"/>
      <c r="Q5" s="51"/>
      <c r="R5" s="17"/>
      <c r="S5" s="17"/>
    </row>
    <row r="6" spans="1:19" s="31" customFormat="1" ht="19" customHeight="1" x14ac:dyDescent="0.25">
      <c r="A6" s="17">
        <v>2</v>
      </c>
      <c r="B6" s="32">
        <v>27718</v>
      </c>
      <c r="C6" s="18" t="s">
        <v>13</v>
      </c>
      <c r="D6" s="66" t="s">
        <v>790</v>
      </c>
      <c r="E6" s="67" t="s">
        <v>791</v>
      </c>
      <c r="F6" s="51"/>
      <c r="G6" s="51"/>
      <c r="H6" s="51"/>
      <c r="I6" s="51"/>
      <c r="J6" s="51"/>
      <c r="K6" s="51"/>
      <c r="L6" s="51"/>
      <c r="M6" s="51"/>
      <c r="N6" s="51"/>
      <c r="O6" s="17"/>
      <c r="P6" s="51"/>
      <c r="Q6" s="51"/>
      <c r="R6" s="52"/>
      <c r="S6" s="52"/>
    </row>
    <row r="7" spans="1:19" s="31" customFormat="1" ht="19" customHeight="1" x14ac:dyDescent="0.25">
      <c r="A7" s="17">
        <v>3</v>
      </c>
      <c r="B7" s="32">
        <v>27719</v>
      </c>
      <c r="C7" s="18" t="s">
        <v>13</v>
      </c>
      <c r="D7" s="66" t="s">
        <v>792</v>
      </c>
      <c r="E7" s="67" t="s">
        <v>837</v>
      </c>
      <c r="F7" s="13"/>
      <c r="G7" s="48"/>
      <c r="H7" s="48"/>
      <c r="I7" s="48"/>
      <c r="J7" s="48"/>
      <c r="K7" s="48"/>
      <c r="L7" s="48"/>
      <c r="M7" s="48"/>
      <c r="N7" s="48"/>
      <c r="O7" s="49"/>
      <c r="P7" s="48"/>
      <c r="Q7" s="48"/>
      <c r="R7" s="49"/>
      <c r="S7" s="49"/>
    </row>
    <row r="8" spans="1:19" s="31" customFormat="1" ht="19" customHeight="1" x14ac:dyDescent="0.25">
      <c r="A8" s="60">
        <v>4</v>
      </c>
      <c r="B8" s="32">
        <v>27720</v>
      </c>
      <c r="C8" s="22" t="s">
        <v>13</v>
      </c>
      <c r="D8" s="68" t="s">
        <v>793</v>
      </c>
      <c r="E8" s="69" t="s">
        <v>794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2"/>
    </row>
    <row r="9" spans="1:19" s="31" customFormat="1" ht="19" customHeight="1" x14ac:dyDescent="0.25">
      <c r="A9" s="60">
        <v>5</v>
      </c>
      <c r="B9" s="32">
        <v>27722</v>
      </c>
      <c r="C9" s="22" t="s">
        <v>13</v>
      </c>
      <c r="D9" s="68" t="s">
        <v>366</v>
      </c>
      <c r="E9" s="69" t="s">
        <v>795</v>
      </c>
      <c r="F9" s="52"/>
      <c r="G9" s="51"/>
      <c r="H9" s="51"/>
      <c r="I9" s="51"/>
      <c r="J9" s="51"/>
      <c r="K9" s="51"/>
      <c r="L9" s="51"/>
      <c r="M9" s="51"/>
      <c r="N9" s="51"/>
      <c r="O9" s="17"/>
      <c r="P9" s="51"/>
      <c r="Q9" s="51"/>
      <c r="R9" s="17"/>
      <c r="S9" s="17"/>
    </row>
    <row r="10" spans="1:19" s="31" customFormat="1" ht="19" customHeight="1" x14ac:dyDescent="0.25">
      <c r="A10" s="60">
        <v>6</v>
      </c>
      <c r="B10" s="32">
        <v>27723</v>
      </c>
      <c r="C10" s="18" t="s">
        <v>13</v>
      </c>
      <c r="D10" s="66" t="s">
        <v>796</v>
      </c>
      <c r="E10" s="67" t="s">
        <v>797</v>
      </c>
      <c r="F10" s="51"/>
      <c r="G10" s="51"/>
      <c r="H10" s="51"/>
      <c r="I10" s="51"/>
      <c r="J10" s="51"/>
      <c r="K10" s="51"/>
      <c r="L10" s="51"/>
      <c r="M10" s="51"/>
      <c r="N10" s="51"/>
      <c r="O10" s="17"/>
      <c r="P10" s="51"/>
      <c r="Q10" s="51"/>
      <c r="R10" s="52"/>
      <c r="S10" s="52"/>
    </row>
    <row r="11" spans="1:19" s="31" customFormat="1" ht="19" customHeight="1" x14ac:dyDescent="0.25">
      <c r="A11" s="60">
        <v>7</v>
      </c>
      <c r="B11" s="32">
        <v>27724</v>
      </c>
      <c r="C11" s="18" t="s">
        <v>13</v>
      </c>
      <c r="D11" s="66" t="s">
        <v>798</v>
      </c>
      <c r="E11" s="67" t="s">
        <v>799</v>
      </c>
      <c r="F11" s="52"/>
      <c r="G11" s="51"/>
      <c r="H11" s="51"/>
      <c r="I11" s="51"/>
      <c r="J11" s="51"/>
      <c r="K11" s="51"/>
      <c r="L11" s="51"/>
      <c r="M11" s="51"/>
      <c r="N11" s="51"/>
      <c r="O11" s="17"/>
      <c r="P11" s="51"/>
      <c r="Q11" s="51"/>
      <c r="R11" s="17"/>
      <c r="S11" s="17"/>
    </row>
    <row r="12" spans="1:19" s="31" customFormat="1" ht="19" customHeight="1" x14ac:dyDescent="0.25">
      <c r="A12" s="60">
        <v>8</v>
      </c>
      <c r="B12" s="32">
        <v>27725</v>
      </c>
      <c r="C12" s="18" t="s">
        <v>13</v>
      </c>
      <c r="D12" s="66" t="s">
        <v>800</v>
      </c>
      <c r="E12" s="67" t="s">
        <v>801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2"/>
      <c r="S12" s="52"/>
    </row>
    <row r="13" spans="1:19" s="31" customFormat="1" ht="19" customHeight="1" x14ac:dyDescent="0.25">
      <c r="A13" s="60">
        <v>9</v>
      </c>
      <c r="B13" s="32">
        <v>27726</v>
      </c>
      <c r="C13" s="18" t="s">
        <v>13</v>
      </c>
      <c r="D13" s="66" t="s">
        <v>838</v>
      </c>
      <c r="E13" s="67" t="s">
        <v>802</v>
      </c>
      <c r="F13" s="51"/>
      <c r="G13" s="51"/>
      <c r="H13" s="51"/>
      <c r="I13" s="51"/>
      <c r="J13" s="51"/>
      <c r="K13" s="51"/>
      <c r="L13" s="51"/>
      <c r="M13" s="51"/>
      <c r="N13" s="51"/>
      <c r="O13" s="17"/>
      <c r="P13" s="51"/>
      <c r="Q13" s="51"/>
      <c r="R13" s="51"/>
      <c r="S13" s="51"/>
    </row>
    <row r="14" spans="1:19" s="31" customFormat="1" ht="19" customHeight="1" x14ac:dyDescent="0.25">
      <c r="A14" s="60">
        <v>10</v>
      </c>
      <c r="B14" s="32">
        <v>27728</v>
      </c>
      <c r="C14" s="18" t="s">
        <v>66</v>
      </c>
      <c r="D14" s="66" t="s">
        <v>381</v>
      </c>
      <c r="E14" s="67" t="s">
        <v>803</v>
      </c>
      <c r="F14" s="13"/>
      <c r="G14" s="48"/>
      <c r="H14" s="48"/>
      <c r="I14" s="48"/>
      <c r="J14" s="48"/>
      <c r="K14" s="48"/>
      <c r="L14" s="48"/>
      <c r="M14" s="48"/>
      <c r="N14" s="48"/>
      <c r="O14" s="49"/>
      <c r="P14" s="48"/>
      <c r="Q14" s="48"/>
      <c r="R14" s="49"/>
      <c r="S14" s="49"/>
    </row>
    <row r="15" spans="1:19" s="31" customFormat="1" ht="19" customHeight="1" x14ac:dyDescent="0.25">
      <c r="A15" s="60">
        <v>11</v>
      </c>
      <c r="B15" s="32">
        <v>27729</v>
      </c>
      <c r="C15" s="22" t="s">
        <v>66</v>
      </c>
      <c r="D15" s="68" t="s">
        <v>804</v>
      </c>
      <c r="E15" s="69" t="s">
        <v>805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/>
      <c r="S15" s="52"/>
    </row>
    <row r="16" spans="1:19" s="31" customFormat="1" ht="19" customHeight="1" x14ac:dyDescent="0.25">
      <c r="A16" s="60">
        <v>12</v>
      </c>
      <c r="B16" s="32">
        <v>27730</v>
      </c>
      <c r="C16" s="18" t="s">
        <v>66</v>
      </c>
      <c r="D16" s="66" t="s">
        <v>806</v>
      </c>
      <c r="E16" s="20" t="s">
        <v>807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52"/>
    </row>
    <row r="17" spans="1:19" s="31" customFormat="1" ht="19" customHeight="1" x14ac:dyDescent="0.25">
      <c r="A17" s="60">
        <v>13</v>
      </c>
      <c r="B17" s="32">
        <v>27732</v>
      </c>
      <c r="C17" s="18" t="s">
        <v>66</v>
      </c>
      <c r="D17" s="68" t="s">
        <v>808</v>
      </c>
      <c r="E17" s="69" t="s">
        <v>809</v>
      </c>
      <c r="F17" s="13"/>
      <c r="G17" s="48"/>
      <c r="H17" s="48"/>
      <c r="I17" s="48"/>
      <c r="J17" s="48"/>
      <c r="K17" s="48"/>
      <c r="L17" s="48"/>
      <c r="M17" s="48"/>
      <c r="N17" s="48"/>
      <c r="O17" s="49"/>
      <c r="P17" s="48"/>
      <c r="Q17" s="48"/>
      <c r="R17" s="49"/>
      <c r="S17" s="49"/>
    </row>
    <row r="18" spans="1:19" s="31" customFormat="1" ht="19" customHeight="1" x14ac:dyDescent="0.25">
      <c r="A18" s="60">
        <v>14</v>
      </c>
      <c r="B18" s="32">
        <v>27733</v>
      </c>
      <c r="C18" s="22" t="s">
        <v>66</v>
      </c>
      <c r="D18" s="68" t="s">
        <v>810</v>
      </c>
      <c r="E18" s="69" t="s">
        <v>811</v>
      </c>
      <c r="F18" s="51"/>
      <c r="G18" s="51"/>
      <c r="H18" s="51"/>
      <c r="I18" s="51"/>
      <c r="J18" s="51"/>
      <c r="K18" s="51"/>
      <c r="L18" s="51"/>
      <c r="M18" s="51"/>
      <c r="N18" s="51"/>
      <c r="O18" s="17"/>
      <c r="P18" s="51"/>
      <c r="Q18" s="51"/>
      <c r="R18" s="52"/>
      <c r="S18" s="52"/>
    </row>
    <row r="19" spans="1:19" s="31" customFormat="1" ht="19" customHeight="1" x14ac:dyDescent="0.25">
      <c r="A19" s="60">
        <v>15</v>
      </c>
      <c r="B19" s="32">
        <v>27734</v>
      </c>
      <c r="C19" s="22" t="s">
        <v>66</v>
      </c>
      <c r="D19" s="68" t="s">
        <v>812</v>
      </c>
      <c r="E19" s="69" t="s">
        <v>813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  <c r="S19" s="52"/>
    </row>
    <row r="20" spans="1:19" s="31" customFormat="1" ht="19" customHeight="1" x14ac:dyDescent="0.25">
      <c r="A20" s="60">
        <v>16</v>
      </c>
      <c r="B20" s="32">
        <v>27735</v>
      </c>
      <c r="C20" s="18" t="s">
        <v>66</v>
      </c>
      <c r="D20" s="66" t="s">
        <v>814</v>
      </c>
      <c r="E20" s="67" t="s">
        <v>815</v>
      </c>
      <c r="F20" s="51"/>
      <c r="G20" s="51"/>
      <c r="H20" s="51"/>
      <c r="I20" s="51"/>
      <c r="J20" s="51"/>
      <c r="K20" s="51"/>
      <c r="L20" s="51"/>
      <c r="M20" s="51"/>
      <c r="N20" s="51"/>
      <c r="O20" s="17"/>
      <c r="P20" s="51"/>
      <c r="Q20" s="51"/>
      <c r="R20" s="52"/>
      <c r="S20" s="52"/>
    </row>
    <row r="21" spans="1:19" s="31" customFormat="1" ht="19" customHeight="1" x14ac:dyDescent="0.25">
      <c r="A21" s="60">
        <v>17</v>
      </c>
      <c r="B21" s="32">
        <v>27736</v>
      </c>
      <c r="C21" s="18" t="s">
        <v>66</v>
      </c>
      <c r="D21" s="66" t="s">
        <v>816</v>
      </c>
      <c r="E21" s="67" t="s">
        <v>817</v>
      </c>
      <c r="F21" s="51"/>
      <c r="G21" s="51"/>
      <c r="H21" s="51"/>
      <c r="I21" s="51"/>
      <c r="J21" s="51"/>
      <c r="K21" s="51"/>
      <c r="L21" s="51"/>
      <c r="M21" s="51"/>
      <c r="N21" s="51"/>
      <c r="O21" s="17"/>
      <c r="P21" s="51"/>
      <c r="Q21" s="51"/>
      <c r="R21" s="52"/>
      <c r="S21" s="52"/>
    </row>
    <row r="22" spans="1:19" s="31" customFormat="1" ht="19" customHeight="1" x14ac:dyDescent="0.25">
      <c r="A22" s="60">
        <v>18</v>
      </c>
      <c r="B22" s="32">
        <v>27737</v>
      </c>
      <c r="C22" s="18" t="s">
        <v>66</v>
      </c>
      <c r="D22" s="66" t="s">
        <v>848</v>
      </c>
      <c r="E22" s="20" t="s">
        <v>818</v>
      </c>
      <c r="F22" s="13"/>
      <c r="G22" s="48"/>
      <c r="H22" s="48"/>
      <c r="I22" s="48"/>
      <c r="J22" s="48"/>
      <c r="K22" s="48"/>
      <c r="L22" s="48"/>
      <c r="M22" s="48"/>
      <c r="N22" s="48"/>
      <c r="O22" s="49"/>
      <c r="P22" s="48"/>
      <c r="Q22" s="48"/>
      <c r="R22" s="49"/>
      <c r="S22" s="49"/>
    </row>
    <row r="23" spans="1:19" s="31" customFormat="1" ht="19" customHeight="1" x14ac:dyDescent="0.25">
      <c r="A23" s="60">
        <v>19</v>
      </c>
      <c r="B23" s="32">
        <v>27738</v>
      </c>
      <c r="C23" s="18" t="s">
        <v>66</v>
      </c>
      <c r="D23" s="66" t="s">
        <v>819</v>
      </c>
      <c r="E23" s="67" t="s">
        <v>820</v>
      </c>
      <c r="F23" s="51"/>
      <c r="G23" s="51"/>
      <c r="H23" s="51"/>
      <c r="I23" s="51"/>
      <c r="J23" s="51"/>
      <c r="K23" s="51"/>
      <c r="L23" s="51"/>
      <c r="M23" s="51"/>
      <c r="N23" s="51"/>
      <c r="O23" s="17"/>
      <c r="P23" s="51"/>
      <c r="Q23" s="51"/>
      <c r="R23" s="52"/>
      <c r="S23" s="52"/>
    </row>
    <row r="24" spans="1:19" s="31" customFormat="1" ht="19" customHeight="1" x14ac:dyDescent="0.25">
      <c r="A24" s="60">
        <v>20</v>
      </c>
      <c r="B24" s="32">
        <v>27739</v>
      </c>
      <c r="C24" s="18" t="s">
        <v>66</v>
      </c>
      <c r="D24" s="66" t="s">
        <v>821</v>
      </c>
      <c r="E24" s="20" t="s">
        <v>822</v>
      </c>
      <c r="F24" s="51"/>
      <c r="G24" s="51"/>
      <c r="H24" s="51"/>
      <c r="I24" s="51"/>
      <c r="J24" s="51"/>
      <c r="K24" s="51"/>
      <c r="L24" s="51"/>
      <c r="M24" s="51"/>
      <c r="N24" s="51"/>
      <c r="O24" s="17"/>
      <c r="P24" s="51"/>
      <c r="Q24" s="51"/>
      <c r="R24" s="52"/>
      <c r="S24" s="52"/>
    </row>
    <row r="25" spans="1:19" ht="19" customHeight="1" x14ac:dyDescent="0.25">
      <c r="A25" s="60">
        <v>21</v>
      </c>
      <c r="B25" s="32">
        <v>27740</v>
      </c>
      <c r="C25" s="22" t="s">
        <v>66</v>
      </c>
      <c r="D25" s="68" t="s">
        <v>823</v>
      </c>
      <c r="E25" s="69" t="s">
        <v>824</v>
      </c>
      <c r="F25" s="51"/>
      <c r="G25" s="51"/>
      <c r="H25" s="51"/>
      <c r="I25" s="51"/>
      <c r="J25" s="51"/>
      <c r="K25" s="51"/>
      <c r="L25" s="51"/>
      <c r="M25" s="51"/>
      <c r="N25" s="51"/>
      <c r="O25" s="17"/>
      <c r="P25" s="51"/>
      <c r="Q25" s="51"/>
      <c r="R25" s="52"/>
      <c r="S25" s="52"/>
    </row>
    <row r="26" spans="1:19" ht="19" customHeight="1" x14ac:dyDescent="0.25">
      <c r="A26" s="60">
        <v>22</v>
      </c>
      <c r="B26" s="32">
        <v>27741</v>
      </c>
      <c r="C26" s="56" t="s">
        <v>66</v>
      </c>
      <c r="D26" s="57" t="s">
        <v>834</v>
      </c>
      <c r="E26" s="57" t="s">
        <v>835</v>
      </c>
      <c r="F26" s="51"/>
      <c r="G26" s="51"/>
      <c r="H26" s="51"/>
      <c r="I26" s="51"/>
      <c r="J26" s="51"/>
      <c r="K26" s="51"/>
      <c r="L26" s="51"/>
      <c r="M26" s="51"/>
      <c r="N26" s="51"/>
      <c r="O26" s="17"/>
      <c r="P26" s="51"/>
      <c r="Q26" s="51"/>
      <c r="R26" s="52"/>
      <c r="S26" s="52"/>
    </row>
    <row r="27" spans="1:19" ht="19" customHeight="1" x14ac:dyDescent="0.25">
      <c r="A27" s="60">
        <v>23</v>
      </c>
      <c r="B27" s="32">
        <v>27742</v>
      </c>
      <c r="C27" s="18" t="s">
        <v>66</v>
      </c>
      <c r="D27" s="66" t="s">
        <v>825</v>
      </c>
      <c r="E27" s="30" t="s">
        <v>826</v>
      </c>
      <c r="F27" s="13"/>
      <c r="G27" s="48"/>
      <c r="H27" s="48"/>
      <c r="I27" s="48"/>
      <c r="J27" s="48"/>
      <c r="K27" s="48"/>
      <c r="L27" s="48"/>
      <c r="M27" s="48"/>
      <c r="N27" s="48"/>
      <c r="O27" s="49"/>
      <c r="P27" s="48"/>
      <c r="Q27" s="48"/>
      <c r="R27" s="49"/>
      <c r="S27" s="49"/>
    </row>
    <row r="28" spans="1:19" ht="19" customHeight="1" x14ac:dyDescent="0.25">
      <c r="A28" s="60">
        <v>24</v>
      </c>
      <c r="B28" s="32">
        <v>27743</v>
      </c>
      <c r="C28" s="18" t="s">
        <v>66</v>
      </c>
      <c r="D28" s="66" t="s">
        <v>827</v>
      </c>
      <c r="E28" s="30" t="s">
        <v>828</v>
      </c>
      <c r="F28" s="51"/>
      <c r="G28" s="51"/>
      <c r="H28" s="51"/>
      <c r="I28" s="51"/>
      <c r="J28" s="51"/>
      <c r="K28" s="51"/>
      <c r="L28" s="51"/>
      <c r="M28" s="51"/>
      <c r="N28" s="51"/>
      <c r="O28" s="17"/>
      <c r="P28" s="51"/>
      <c r="Q28" s="51"/>
      <c r="R28" s="52"/>
      <c r="S28" s="52"/>
    </row>
    <row r="29" spans="1:19" ht="19" customHeight="1" x14ac:dyDescent="0.25">
      <c r="A29" s="60">
        <v>25</v>
      </c>
      <c r="B29" s="32">
        <v>27744</v>
      </c>
      <c r="C29" s="18" t="s">
        <v>66</v>
      </c>
      <c r="D29" s="66" t="s">
        <v>829</v>
      </c>
      <c r="E29" s="30" t="s">
        <v>830</v>
      </c>
      <c r="F29" s="52"/>
      <c r="G29" s="51"/>
      <c r="H29" s="51"/>
      <c r="I29" s="51"/>
      <c r="J29" s="51"/>
      <c r="K29" s="51"/>
      <c r="L29" s="51"/>
      <c r="M29" s="51"/>
      <c r="N29" s="51"/>
      <c r="O29" s="17"/>
      <c r="P29" s="51"/>
      <c r="Q29" s="51"/>
      <c r="R29" s="17"/>
      <c r="S29" s="17"/>
    </row>
    <row r="30" spans="1:19" ht="19" customHeight="1" x14ac:dyDescent="0.25">
      <c r="A30" s="60">
        <v>26</v>
      </c>
      <c r="B30" s="32">
        <v>27745</v>
      </c>
      <c r="C30" s="22" t="s">
        <v>66</v>
      </c>
      <c r="D30" s="68" t="s">
        <v>831</v>
      </c>
      <c r="E30" s="68" t="s">
        <v>832</v>
      </c>
      <c r="F30" s="13"/>
      <c r="G30" s="48"/>
      <c r="H30" s="48"/>
      <c r="I30" s="48"/>
      <c r="J30" s="48"/>
      <c r="K30" s="48"/>
      <c r="L30" s="48"/>
      <c r="M30" s="48"/>
      <c r="N30" s="48"/>
      <c r="O30" s="49"/>
      <c r="P30" s="48"/>
      <c r="Q30" s="48"/>
      <c r="R30" s="49"/>
      <c r="S30" s="49"/>
    </row>
    <row r="31" spans="1:19" ht="19" customHeight="1" x14ac:dyDescent="0.25">
      <c r="A31" s="60">
        <v>27</v>
      </c>
      <c r="B31" s="32">
        <v>27746</v>
      </c>
      <c r="C31" s="18" t="s">
        <v>66</v>
      </c>
      <c r="D31" s="66" t="s">
        <v>489</v>
      </c>
      <c r="E31" s="30" t="s">
        <v>833</v>
      </c>
      <c r="F31" s="52"/>
      <c r="G31" s="51"/>
      <c r="H31" s="51"/>
      <c r="I31" s="51"/>
      <c r="J31" s="51"/>
      <c r="K31" s="51"/>
      <c r="L31" s="51"/>
      <c r="M31" s="51"/>
      <c r="N31" s="51"/>
      <c r="O31" s="17"/>
      <c r="P31" s="51"/>
      <c r="Q31" s="51"/>
      <c r="R31" s="17"/>
      <c r="S31" s="17"/>
    </row>
    <row r="32" spans="1:19" ht="18.75" customHeight="1" x14ac:dyDescent="0.25">
      <c r="A32" s="85"/>
      <c r="B32" s="86"/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5"/>
      <c r="P32" s="88"/>
      <c r="Q32" s="88"/>
      <c r="R32" s="89"/>
      <c r="S32" s="89"/>
    </row>
    <row r="33" spans="1:19" ht="18.75" customHeight="1" x14ac:dyDescent="0.25">
      <c r="A33" s="85"/>
      <c r="B33" s="86"/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5"/>
      <c r="P33" s="88"/>
      <c r="Q33" s="88"/>
      <c r="R33" s="89"/>
      <c r="S33" s="89"/>
    </row>
  </sheetData>
  <mergeCells count="2">
    <mergeCell ref="I1:J1"/>
    <mergeCell ref="A3:E3"/>
  </mergeCells>
  <pageMargins left="0.55000000000000004" right="0.17013888888888901" top="0.49" bottom="0.2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140" zoomScaleNormal="14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88</v>
      </c>
      <c r="E1" s="3" t="s">
        <v>1</v>
      </c>
      <c r="G1" s="1" t="s">
        <v>2</v>
      </c>
      <c r="I1" s="99">
        <v>4702</v>
      </c>
      <c r="J1" s="99"/>
      <c r="L1" s="1" t="s">
        <v>3</v>
      </c>
      <c r="O1" s="5">
        <f>COUNTIF(C5:C45,"เด็กชาย")</f>
        <v>21</v>
      </c>
      <c r="P1" s="1" t="s">
        <v>4</v>
      </c>
    </row>
    <row r="2" spans="1:19" x14ac:dyDescent="0.25">
      <c r="A2" s="1" t="s">
        <v>849</v>
      </c>
      <c r="G2" s="6" t="s">
        <v>89</v>
      </c>
      <c r="L2" s="1" t="s">
        <v>7</v>
      </c>
      <c r="O2" s="5">
        <f>COUNTIF(C5:C88,"เด็กหญิง")</f>
        <v>19</v>
      </c>
      <c r="P2" s="1" t="s">
        <v>4</v>
      </c>
      <c r="Q2" s="1" t="s">
        <v>8</v>
      </c>
      <c r="R2" s="5">
        <f>SUM(O1:O2)</f>
        <v>40</v>
      </c>
      <c r="S2" s="5" t="s">
        <v>4</v>
      </c>
    </row>
    <row r="3" spans="1:19" ht="1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ht="17" customHeight="1" x14ac:dyDescent="0.25">
      <c r="A5" s="32">
        <v>1</v>
      </c>
      <c r="B5" s="43">
        <v>26752</v>
      </c>
      <c r="C5" s="44" t="s">
        <v>13</v>
      </c>
      <c r="D5" s="45" t="s">
        <v>166</v>
      </c>
      <c r="E5" s="46" t="s">
        <v>167</v>
      </c>
      <c r="F5" s="47"/>
      <c r="H5" s="48"/>
      <c r="I5" s="48"/>
      <c r="J5" s="48"/>
      <c r="K5" s="48"/>
      <c r="L5" s="48"/>
      <c r="M5" s="48"/>
      <c r="N5" s="48"/>
      <c r="O5" s="49"/>
      <c r="P5" s="48"/>
      <c r="Q5" s="48"/>
      <c r="R5" s="49"/>
      <c r="S5" s="49"/>
    </row>
    <row r="6" spans="1:19" ht="17" customHeight="1" x14ac:dyDescent="0.25">
      <c r="A6" s="32">
        <v>2</v>
      </c>
      <c r="B6" s="43">
        <v>26781</v>
      </c>
      <c r="C6" s="44" t="s">
        <v>66</v>
      </c>
      <c r="D6" s="45" t="s">
        <v>168</v>
      </c>
      <c r="E6" s="46" t="s">
        <v>169</v>
      </c>
      <c r="F6" s="47"/>
      <c r="G6" s="47"/>
      <c r="H6" s="48"/>
      <c r="I6" s="48"/>
      <c r="J6" s="48"/>
      <c r="K6" s="48"/>
      <c r="L6" s="48"/>
      <c r="M6" s="48"/>
      <c r="N6" s="48"/>
      <c r="O6" s="49"/>
      <c r="P6" s="48"/>
      <c r="Q6" s="48"/>
      <c r="R6" s="49"/>
      <c r="S6" s="49"/>
    </row>
    <row r="7" spans="1:19" s="16" customFormat="1" ht="17" customHeight="1" x14ac:dyDescent="0.25">
      <c r="A7" s="32">
        <v>3</v>
      </c>
      <c r="B7" s="17">
        <v>27365</v>
      </c>
      <c r="C7" s="33" t="s">
        <v>13</v>
      </c>
      <c r="D7" s="34" t="s">
        <v>90</v>
      </c>
      <c r="E7" s="35" t="s">
        <v>91</v>
      </c>
      <c r="F7" s="21"/>
      <c r="G7" s="21"/>
      <c r="H7" s="21"/>
      <c r="I7" s="21"/>
      <c r="J7" s="21"/>
      <c r="K7" s="21"/>
      <c r="L7" s="21"/>
      <c r="M7" s="21"/>
      <c r="N7" s="21"/>
      <c r="O7" s="8"/>
      <c r="P7" s="21"/>
      <c r="Q7" s="21"/>
      <c r="R7" s="15"/>
      <c r="S7" s="15"/>
    </row>
    <row r="8" spans="1:19" s="16" customFormat="1" ht="17" customHeight="1" x14ac:dyDescent="0.25">
      <c r="A8" s="60">
        <v>4</v>
      </c>
      <c r="B8" s="32">
        <v>27366</v>
      </c>
      <c r="C8" s="36" t="s">
        <v>13</v>
      </c>
      <c r="D8" s="37" t="s">
        <v>92</v>
      </c>
      <c r="E8" s="38" t="s">
        <v>93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5"/>
      <c r="S8" s="15"/>
    </row>
    <row r="9" spans="1:19" s="16" customFormat="1" ht="17" customHeight="1" x14ac:dyDescent="0.25">
      <c r="A9" s="60">
        <v>5</v>
      </c>
      <c r="B9" s="17">
        <v>27367</v>
      </c>
      <c r="C9" s="33" t="s">
        <v>13</v>
      </c>
      <c r="D9" s="37" t="s">
        <v>94</v>
      </c>
      <c r="E9" s="38" t="s">
        <v>95</v>
      </c>
      <c r="F9" s="21"/>
      <c r="G9" s="21"/>
      <c r="H9" s="21"/>
      <c r="I9" s="21"/>
      <c r="J9" s="21"/>
      <c r="K9" s="21"/>
      <c r="L9" s="21"/>
      <c r="M9" s="21"/>
      <c r="N9" s="21"/>
      <c r="O9" s="8"/>
      <c r="P9" s="21"/>
      <c r="Q9" s="21"/>
      <c r="R9" s="15"/>
      <c r="S9" s="15"/>
    </row>
    <row r="10" spans="1:19" s="16" customFormat="1" ht="17" customHeight="1" x14ac:dyDescent="0.25">
      <c r="A10" s="60">
        <v>6</v>
      </c>
      <c r="B10" s="32">
        <v>27368</v>
      </c>
      <c r="C10" s="36" t="s">
        <v>13</v>
      </c>
      <c r="D10" s="37" t="s">
        <v>96</v>
      </c>
      <c r="E10" s="38" t="s">
        <v>97</v>
      </c>
      <c r="F10" s="21"/>
      <c r="G10" s="21"/>
      <c r="H10" s="21"/>
      <c r="I10" s="21"/>
      <c r="J10" s="21"/>
      <c r="K10" s="21"/>
      <c r="L10" s="21"/>
      <c r="M10" s="21"/>
      <c r="N10" s="21"/>
      <c r="O10" s="8"/>
      <c r="P10" s="21"/>
      <c r="Q10" s="21"/>
      <c r="R10" s="15"/>
      <c r="S10" s="15"/>
    </row>
    <row r="11" spans="1:19" s="16" customFormat="1" ht="17" customHeight="1" x14ac:dyDescent="0.25">
      <c r="A11" s="60">
        <v>7</v>
      </c>
      <c r="B11" s="17">
        <v>27369</v>
      </c>
      <c r="C11" s="36" t="s">
        <v>13</v>
      </c>
      <c r="D11" s="37" t="s">
        <v>98</v>
      </c>
      <c r="E11" s="38" t="s">
        <v>99</v>
      </c>
      <c r="F11" s="21"/>
      <c r="G11" s="21"/>
      <c r="H11" s="21"/>
      <c r="I11" s="21"/>
      <c r="J11" s="21"/>
      <c r="K11" s="21"/>
      <c r="L11" s="21"/>
      <c r="M11" s="21"/>
      <c r="N11" s="21"/>
      <c r="O11" s="8"/>
      <c r="P11" s="21"/>
      <c r="Q11" s="21"/>
      <c r="R11" s="15"/>
      <c r="S11" s="15"/>
    </row>
    <row r="12" spans="1:19" s="16" customFormat="1" ht="17" customHeight="1" x14ac:dyDescent="0.25">
      <c r="A12" s="60">
        <v>8</v>
      </c>
      <c r="B12" s="32">
        <v>27370</v>
      </c>
      <c r="C12" s="36" t="s">
        <v>13</v>
      </c>
      <c r="D12" s="37" t="s">
        <v>100</v>
      </c>
      <c r="E12" s="38" t="s">
        <v>101</v>
      </c>
      <c r="F12" s="21"/>
      <c r="G12" s="21"/>
      <c r="H12" s="21"/>
      <c r="I12" s="21"/>
      <c r="J12" s="21"/>
      <c r="K12" s="21"/>
      <c r="L12" s="21"/>
      <c r="M12" s="21"/>
      <c r="N12" s="21"/>
      <c r="O12" s="8"/>
      <c r="P12" s="21"/>
      <c r="Q12" s="21"/>
      <c r="R12" s="15"/>
      <c r="S12" s="15"/>
    </row>
    <row r="13" spans="1:19" s="16" customFormat="1" ht="17" customHeight="1" x14ac:dyDescent="0.25">
      <c r="A13" s="60">
        <v>9</v>
      </c>
      <c r="B13" s="17">
        <v>27371</v>
      </c>
      <c r="C13" s="36" t="s">
        <v>13</v>
      </c>
      <c r="D13" s="37" t="s">
        <v>102</v>
      </c>
      <c r="E13" s="39" t="s">
        <v>103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5"/>
      <c r="S13" s="15"/>
    </row>
    <row r="14" spans="1:19" s="16" customFormat="1" ht="17" customHeight="1" x14ac:dyDescent="0.25">
      <c r="A14" s="60">
        <v>10</v>
      </c>
      <c r="B14" s="32">
        <v>27372</v>
      </c>
      <c r="C14" s="36" t="s">
        <v>13</v>
      </c>
      <c r="D14" s="37" t="s">
        <v>104</v>
      </c>
      <c r="E14" s="38" t="s">
        <v>105</v>
      </c>
      <c r="F14" s="21"/>
      <c r="G14" s="21"/>
      <c r="H14" s="21"/>
      <c r="I14" s="21"/>
      <c r="J14" s="21"/>
      <c r="K14" s="21"/>
      <c r="L14" s="21"/>
      <c r="M14" s="21"/>
      <c r="N14" s="21"/>
      <c r="O14" s="8"/>
      <c r="P14" s="21"/>
      <c r="Q14" s="21"/>
      <c r="R14" s="15"/>
      <c r="S14" s="15"/>
    </row>
    <row r="15" spans="1:19" s="16" customFormat="1" ht="17" customHeight="1" x14ac:dyDescent="0.25">
      <c r="A15" s="60">
        <v>11</v>
      </c>
      <c r="B15" s="17">
        <v>27373</v>
      </c>
      <c r="C15" s="36" t="s">
        <v>13</v>
      </c>
      <c r="D15" s="37" t="s">
        <v>106</v>
      </c>
      <c r="E15" s="38" t="s">
        <v>107</v>
      </c>
      <c r="F15" s="25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5"/>
      <c r="S15" s="15"/>
    </row>
    <row r="16" spans="1:19" s="16" customFormat="1" ht="17" customHeight="1" x14ac:dyDescent="0.25">
      <c r="A16" s="60">
        <v>12</v>
      </c>
      <c r="B16" s="32">
        <v>27374</v>
      </c>
      <c r="C16" s="36" t="s">
        <v>13</v>
      </c>
      <c r="D16" s="37" t="s">
        <v>108</v>
      </c>
      <c r="E16" s="38" t="s">
        <v>109</v>
      </c>
      <c r="F16" s="21"/>
      <c r="G16" s="21"/>
      <c r="H16" s="21"/>
      <c r="I16" s="21"/>
      <c r="J16" s="21"/>
      <c r="K16" s="21"/>
      <c r="L16" s="21"/>
      <c r="M16" s="21"/>
      <c r="N16" s="21"/>
      <c r="O16" s="8"/>
      <c r="P16" s="21"/>
      <c r="Q16" s="21"/>
      <c r="R16" s="15"/>
      <c r="S16" s="15"/>
    </row>
    <row r="17" spans="1:19" s="16" customFormat="1" ht="17" customHeight="1" x14ac:dyDescent="0.25">
      <c r="A17" s="60">
        <v>13</v>
      </c>
      <c r="B17" s="17">
        <v>27375</v>
      </c>
      <c r="C17" s="33" t="s">
        <v>13</v>
      </c>
      <c r="D17" s="34" t="s">
        <v>110</v>
      </c>
      <c r="E17" s="35" t="s">
        <v>111</v>
      </c>
      <c r="F17" s="21"/>
      <c r="G17" s="21"/>
      <c r="H17" s="21"/>
      <c r="I17" s="21"/>
      <c r="J17" s="21"/>
      <c r="K17" s="21"/>
      <c r="L17" s="21"/>
      <c r="M17" s="21"/>
      <c r="N17" s="21"/>
      <c r="O17" s="8"/>
      <c r="P17" s="21"/>
      <c r="Q17" s="21"/>
      <c r="R17" s="15"/>
      <c r="S17" s="15"/>
    </row>
    <row r="18" spans="1:19" s="16" customFormat="1" ht="17" customHeight="1" x14ac:dyDescent="0.25">
      <c r="A18" s="60">
        <v>14</v>
      </c>
      <c r="B18" s="32">
        <v>27376</v>
      </c>
      <c r="C18" s="36" t="s">
        <v>13</v>
      </c>
      <c r="D18" s="37" t="s">
        <v>112</v>
      </c>
      <c r="E18" s="38" t="s">
        <v>113</v>
      </c>
      <c r="F18" s="25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5"/>
      <c r="S18" s="15"/>
    </row>
    <row r="19" spans="1:19" s="16" customFormat="1" ht="17" customHeight="1" x14ac:dyDescent="0.25">
      <c r="A19" s="60">
        <v>15</v>
      </c>
      <c r="B19" s="17">
        <v>27377</v>
      </c>
      <c r="C19" s="36" t="s">
        <v>13</v>
      </c>
      <c r="D19" s="37" t="s">
        <v>114</v>
      </c>
      <c r="E19" s="38" t="s">
        <v>115</v>
      </c>
      <c r="F19" s="21"/>
      <c r="G19" s="21"/>
      <c r="H19" s="21"/>
      <c r="I19" s="21"/>
      <c r="J19" s="21"/>
      <c r="K19" s="21"/>
      <c r="L19" s="21"/>
      <c r="M19" s="21"/>
      <c r="N19" s="21"/>
      <c r="O19" s="8"/>
      <c r="P19" s="21"/>
      <c r="Q19" s="21"/>
      <c r="R19" s="15"/>
      <c r="S19" s="15"/>
    </row>
    <row r="20" spans="1:19" s="16" customFormat="1" ht="17" customHeight="1" x14ac:dyDescent="0.25">
      <c r="A20" s="60">
        <v>16</v>
      </c>
      <c r="B20" s="32">
        <v>27378</v>
      </c>
      <c r="C20" s="36" t="s">
        <v>13</v>
      </c>
      <c r="D20" s="37" t="s">
        <v>116</v>
      </c>
      <c r="E20" s="38" t="s">
        <v>117</v>
      </c>
      <c r="F20" s="21"/>
      <c r="G20" s="21"/>
      <c r="H20" s="21"/>
      <c r="I20" s="21"/>
      <c r="J20" s="21"/>
      <c r="K20" s="21"/>
      <c r="L20" s="21"/>
      <c r="M20" s="21"/>
      <c r="N20" s="21"/>
      <c r="O20" s="8"/>
      <c r="P20" s="21"/>
      <c r="Q20" s="21"/>
      <c r="R20" s="15"/>
      <c r="S20" s="15"/>
    </row>
    <row r="21" spans="1:19" s="16" customFormat="1" ht="17" customHeight="1" x14ac:dyDescent="0.25">
      <c r="A21" s="60">
        <v>17</v>
      </c>
      <c r="B21" s="17">
        <v>27379</v>
      </c>
      <c r="C21" s="33" t="s">
        <v>13</v>
      </c>
      <c r="D21" s="34" t="s">
        <v>118</v>
      </c>
      <c r="E21" s="35" t="s">
        <v>119</v>
      </c>
      <c r="F21" s="21"/>
      <c r="G21" s="21"/>
      <c r="H21" s="21"/>
      <c r="I21" s="21"/>
      <c r="J21" s="21"/>
      <c r="K21" s="21"/>
      <c r="L21" s="21"/>
      <c r="M21" s="21"/>
      <c r="N21" s="21"/>
      <c r="O21" s="8"/>
      <c r="P21" s="21"/>
      <c r="Q21" s="21"/>
      <c r="R21" s="15"/>
      <c r="S21" s="15"/>
    </row>
    <row r="22" spans="1:19" s="16" customFormat="1" ht="17" customHeight="1" x14ac:dyDescent="0.25">
      <c r="A22" s="60">
        <v>18</v>
      </c>
      <c r="B22" s="32">
        <v>27380</v>
      </c>
      <c r="C22" s="36" t="s">
        <v>13</v>
      </c>
      <c r="D22" s="37" t="s">
        <v>120</v>
      </c>
      <c r="E22" s="39" t="s">
        <v>121</v>
      </c>
      <c r="F22" s="25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5"/>
      <c r="S22" s="15"/>
    </row>
    <row r="23" spans="1:19" s="16" customFormat="1" ht="17" customHeight="1" x14ac:dyDescent="0.25">
      <c r="A23" s="60">
        <v>19</v>
      </c>
      <c r="B23" s="17">
        <v>27381</v>
      </c>
      <c r="C23" s="36" t="s">
        <v>13</v>
      </c>
      <c r="D23" s="37" t="s">
        <v>122</v>
      </c>
      <c r="E23" s="38" t="s">
        <v>123</v>
      </c>
      <c r="F23" s="21"/>
      <c r="G23" s="21"/>
      <c r="H23" s="21"/>
      <c r="I23" s="21"/>
      <c r="J23" s="21"/>
      <c r="K23" s="21"/>
      <c r="L23" s="21"/>
      <c r="M23" s="21"/>
      <c r="N23" s="21"/>
      <c r="O23" s="8"/>
      <c r="P23" s="21"/>
      <c r="Q23" s="21"/>
      <c r="R23" s="15"/>
      <c r="S23" s="15"/>
    </row>
    <row r="24" spans="1:19" s="16" customFormat="1" ht="17" customHeight="1" x14ac:dyDescent="0.25">
      <c r="A24" s="60">
        <v>20</v>
      </c>
      <c r="B24" s="32">
        <v>27382</v>
      </c>
      <c r="C24" s="36" t="s">
        <v>13</v>
      </c>
      <c r="D24" s="37" t="s">
        <v>124</v>
      </c>
      <c r="E24" s="38" t="s">
        <v>125</v>
      </c>
      <c r="F24" s="21"/>
      <c r="G24" s="21"/>
      <c r="H24" s="21"/>
      <c r="I24" s="21"/>
      <c r="J24" s="21"/>
      <c r="K24" s="21"/>
      <c r="L24" s="21"/>
      <c r="M24" s="21"/>
      <c r="N24" s="21"/>
      <c r="O24" s="8"/>
      <c r="P24" s="21"/>
      <c r="Q24" s="21"/>
      <c r="R24" s="15"/>
      <c r="S24" s="15"/>
    </row>
    <row r="25" spans="1:19" s="16" customFormat="1" ht="17" customHeight="1" x14ac:dyDescent="0.25">
      <c r="A25" s="60">
        <v>21</v>
      </c>
      <c r="B25" s="17">
        <v>27383</v>
      </c>
      <c r="C25" s="36" t="s">
        <v>13</v>
      </c>
      <c r="D25" s="37" t="s">
        <v>126</v>
      </c>
      <c r="E25" s="38" t="s">
        <v>127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5"/>
      <c r="S25" s="15"/>
    </row>
    <row r="26" spans="1:19" s="16" customFormat="1" ht="17" customHeight="1" x14ac:dyDescent="0.25">
      <c r="A26" s="60">
        <v>22</v>
      </c>
      <c r="B26" s="32">
        <v>27384</v>
      </c>
      <c r="C26" s="36" t="s">
        <v>13</v>
      </c>
      <c r="D26" s="37" t="s">
        <v>128</v>
      </c>
      <c r="E26" s="38" t="s">
        <v>129</v>
      </c>
      <c r="F26" s="21"/>
      <c r="G26" s="21"/>
      <c r="H26" s="21"/>
      <c r="I26" s="21"/>
      <c r="J26" s="21"/>
      <c r="K26" s="21"/>
      <c r="L26" s="21"/>
      <c r="M26" s="21"/>
      <c r="N26" s="21"/>
      <c r="O26" s="8"/>
      <c r="P26" s="21"/>
      <c r="Q26" s="21"/>
      <c r="R26" s="15"/>
      <c r="S26" s="15"/>
    </row>
    <row r="27" spans="1:19" s="16" customFormat="1" ht="17" customHeight="1" x14ac:dyDescent="0.25">
      <c r="A27" s="60">
        <v>23</v>
      </c>
      <c r="B27" s="17">
        <v>27385</v>
      </c>
      <c r="C27" s="40" t="s">
        <v>66</v>
      </c>
      <c r="D27" s="41" t="s">
        <v>130</v>
      </c>
      <c r="E27" s="42" t="s">
        <v>131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15"/>
      <c r="S27" s="15"/>
    </row>
    <row r="28" spans="1:19" s="16" customFormat="1" ht="17" customHeight="1" x14ac:dyDescent="0.25">
      <c r="A28" s="60">
        <v>24</v>
      </c>
      <c r="B28" s="32">
        <v>27386</v>
      </c>
      <c r="C28" s="36" t="s">
        <v>66</v>
      </c>
      <c r="D28" s="37" t="s">
        <v>132</v>
      </c>
      <c r="E28" s="38" t="s">
        <v>133</v>
      </c>
      <c r="F28" s="21"/>
      <c r="G28" s="21"/>
      <c r="H28" s="21"/>
      <c r="I28" s="21"/>
      <c r="J28" s="21"/>
      <c r="K28" s="21"/>
      <c r="L28" s="21"/>
      <c r="M28" s="21"/>
      <c r="N28" s="21"/>
      <c r="O28" s="8"/>
      <c r="P28" s="21"/>
      <c r="Q28" s="21"/>
      <c r="R28" s="15"/>
      <c r="S28" s="15"/>
    </row>
    <row r="29" spans="1:19" s="16" customFormat="1" ht="17" customHeight="1" x14ac:dyDescent="0.25">
      <c r="A29" s="60">
        <v>25</v>
      </c>
      <c r="B29" s="17">
        <v>27387</v>
      </c>
      <c r="C29" s="36" t="s">
        <v>66</v>
      </c>
      <c r="D29" s="37" t="s">
        <v>134</v>
      </c>
      <c r="E29" s="38" t="s">
        <v>135</v>
      </c>
      <c r="F29" s="21"/>
      <c r="G29" s="21"/>
      <c r="H29" s="21"/>
      <c r="I29" s="21"/>
      <c r="J29" s="21"/>
      <c r="K29" s="21"/>
      <c r="L29" s="21"/>
      <c r="M29" s="21"/>
      <c r="N29" s="21"/>
      <c r="O29" s="8"/>
      <c r="P29" s="21"/>
      <c r="Q29" s="21"/>
      <c r="R29" s="15"/>
      <c r="S29" s="15"/>
    </row>
    <row r="30" spans="1:19" s="16" customFormat="1" ht="17" customHeight="1" x14ac:dyDescent="0.25">
      <c r="A30" s="60">
        <v>26</v>
      </c>
      <c r="B30" s="32">
        <v>27388</v>
      </c>
      <c r="C30" s="33" t="s">
        <v>66</v>
      </c>
      <c r="D30" s="34" t="s">
        <v>136</v>
      </c>
      <c r="E30" s="35" t="s">
        <v>137</v>
      </c>
      <c r="F30" s="21"/>
      <c r="G30" s="21"/>
      <c r="H30" s="21"/>
      <c r="I30" s="21"/>
      <c r="J30" s="21"/>
      <c r="K30" s="21"/>
      <c r="L30" s="21"/>
      <c r="M30" s="21"/>
      <c r="N30" s="21"/>
      <c r="O30" s="8"/>
      <c r="P30" s="21"/>
      <c r="Q30" s="21"/>
      <c r="R30" s="15"/>
      <c r="S30" s="15"/>
    </row>
    <row r="31" spans="1:19" s="16" customFormat="1" ht="17" customHeight="1" x14ac:dyDescent="0.25">
      <c r="A31" s="60">
        <v>27</v>
      </c>
      <c r="B31" s="17">
        <v>27389</v>
      </c>
      <c r="C31" s="36" t="s">
        <v>66</v>
      </c>
      <c r="D31" s="37" t="s">
        <v>138</v>
      </c>
      <c r="E31" s="38" t="s">
        <v>139</v>
      </c>
      <c r="F31" s="21"/>
      <c r="G31" s="21"/>
      <c r="H31" s="21"/>
      <c r="I31" s="21"/>
      <c r="J31" s="21"/>
      <c r="K31" s="21"/>
      <c r="L31" s="21"/>
      <c r="M31" s="21"/>
      <c r="N31" s="21"/>
      <c r="O31" s="8"/>
      <c r="P31" s="21"/>
      <c r="Q31" s="21"/>
      <c r="R31" s="15"/>
      <c r="S31" s="15"/>
    </row>
    <row r="32" spans="1:19" s="16" customFormat="1" ht="17" customHeight="1" x14ac:dyDescent="0.25">
      <c r="A32" s="60">
        <v>28</v>
      </c>
      <c r="B32" s="32">
        <v>27390</v>
      </c>
      <c r="C32" s="36" t="s">
        <v>66</v>
      </c>
      <c r="D32" s="37" t="s">
        <v>140</v>
      </c>
      <c r="E32" s="38" t="s">
        <v>141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5"/>
      <c r="S32" s="15"/>
    </row>
    <row r="33" spans="1:19" s="16" customFormat="1" ht="17" customHeight="1" x14ac:dyDescent="0.25">
      <c r="A33" s="60">
        <v>29</v>
      </c>
      <c r="B33" s="17">
        <v>27391</v>
      </c>
      <c r="C33" s="36" t="s">
        <v>66</v>
      </c>
      <c r="D33" s="34" t="s">
        <v>142</v>
      </c>
      <c r="E33" s="35" t="s">
        <v>143</v>
      </c>
      <c r="F33" s="21"/>
      <c r="G33" s="21"/>
      <c r="H33" s="21"/>
      <c r="I33" s="21"/>
      <c r="J33" s="21"/>
      <c r="K33" s="21"/>
      <c r="L33" s="21"/>
      <c r="M33" s="21"/>
      <c r="N33" s="21"/>
      <c r="O33" s="8"/>
      <c r="P33" s="21"/>
      <c r="Q33" s="21"/>
      <c r="R33" s="15"/>
      <c r="S33" s="15"/>
    </row>
    <row r="34" spans="1:19" s="16" customFormat="1" ht="17" customHeight="1" x14ac:dyDescent="0.25">
      <c r="A34" s="60">
        <v>30</v>
      </c>
      <c r="B34" s="32">
        <v>27392</v>
      </c>
      <c r="C34" s="36" t="s">
        <v>66</v>
      </c>
      <c r="D34" s="37" t="s">
        <v>144</v>
      </c>
      <c r="E34" s="38" t="s">
        <v>145</v>
      </c>
      <c r="F34" s="21"/>
      <c r="G34" s="21"/>
      <c r="H34" s="21"/>
      <c r="I34" s="21"/>
      <c r="J34" s="21"/>
      <c r="K34" s="21"/>
      <c r="L34" s="21"/>
      <c r="M34" s="21"/>
      <c r="N34" s="21"/>
      <c r="O34" s="8"/>
      <c r="P34" s="21"/>
      <c r="Q34" s="21"/>
      <c r="R34" s="15"/>
      <c r="S34" s="15"/>
    </row>
    <row r="35" spans="1:19" s="16" customFormat="1" ht="17" customHeight="1" x14ac:dyDescent="0.25">
      <c r="A35" s="60">
        <v>31</v>
      </c>
      <c r="B35" s="17">
        <v>27393</v>
      </c>
      <c r="C35" s="36" t="s">
        <v>66</v>
      </c>
      <c r="D35" s="37" t="s">
        <v>146</v>
      </c>
      <c r="E35" s="38" t="s">
        <v>147</v>
      </c>
      <c r="F35" s="21"/>
      <c r="G35" s="21"/>
      <c r="H35" s="21"/>
      <c r="I35" s="21"/>
      <c r="J35" s="21"/>
      <c r="K35" s="21"/>
      <c r="L35" s="21"/>
      <c r="M35" s="21"/>
      <c r="N35" s="21"/>
      <c r="O35" s="8"/>
      <c r="P35" s="21"/>
      <c r="Q35" s="21"/>
      <c r="R35" s="15"/>
      <c r="S35" s="15"/>
    </row>
    <row r="36" spans="1:19" s="16" customFormat="1" ht="17" customHeight="1" x14ac:dyDescent="0.25">
      <c r="A36" s="60">
        <v>32</v>
      </c>
      <c r="B36" s="32">
        <v>27394</v>
      </c>
      <c r="C36" s="36" t="s">
        <v>66</v>
      </c>
      <c r="D36" s="37" t="s">
        <v>148</v>
      </c>
      <c r="E36" s="38" t="s">
        <v>149</v>
      </c>
      <c r="F36" s="21"/>
      <c r="G36" s="21"/>
      <c r="H36" s="21"/>
      <c r="I36" s="21"/>
      <c r="J36" s="21"/>
      <c r="K36" s="21"/>
      <c r="L36" s="21"/>
      <c r="M36" s="21"/>
      <c r="N36" s="21"/>
      <c r="O36" s="8"/>
      <c r="P36" s="21"/>
      <c r="Q36" s="21"/>
      <c r="R36" s="15"/>
      <c r="S36" s="15"/>
    </row>
    <row r="37" spans="1:19" s="16" customFormat="1" ht="17" customHeight="1" x14ac:dyDescent="0.25">
      <c r="A37" s="60">
        <v>33</v>
      </c>
      <c r="B37" s="17">
        <v>27395</v>
      </c>
      <c r="C37" s="33" t="s">
        <v>66</v>
      </c>
      <c r="D37" s="34" t="s">
        <v>150</v>
      </c>
      <c r="E37" s="35" t="s">
        <v>151</v>
      </c>
      <c r="F37" s="21"/>
      <c r="G37" s="21"/>
      <c r="H37" s="21"/>
      <c r="I37" s="21"/>
      <c r="J37" s="21"/>
      <c r="K37" s="21"/>
      <c r="L37" s="21"/>
      <c r="M37" s="21"/>
      <c r="N37" s="21"/>
      <c r="O37" s="8"/>
      <c r="P37" s="21"/>
      <c r="Q37" s="21"/>
      <c r="R37" s="15"/>
      <c r="S37" s="15"/>
    </row>
    <row r="38" spans="1:19" s="16" customFormat="1" ht="17" customHeight="1" x14ac:dyDescent="0.25">
      <c r="A38" s="60">
        <v>34</v>
      </c>
      <c r="B38" s="32">
        <v>27396</v>
      </c>
      <c r="C38" s="33" t="s">
        <v>66</v>
      </c>
      <c r="D38" s="34" t="s">
        <v>152</v>
      </c>
      <c r="E38" s="35" t="s">
        <v>153</v>
      </c>
      <c r="F38" s="21"/>
      <c r="G38" s="21"/>
      <c r="H38" s="21"/>
      <c r="I38" s="21"/>
      <c r="J38" s="21"/>
      <c r="K38" s="21"/>
      <c r="L38" s="21"/>
      <c r="M38" s="21"/>
      <c r="N38" s="21"/>
      <c r="O38" s="8"/>
      <c r="P38" s="21"/>
      <c r="Q38" s="21"/>
      <c r="R38" s="21"/>
      <c r="S38" s="21"/>
    </row>
    <row r="39" spans="1:19" s="16" customFormat="1" ht="17" customHeight="1" x14ac:dyDescent="0.25">
      <c r="A39" s="60">
        <v>35</v>
      </c>
      <c r="B39" s="17">
        <v>27397</v>
      </c>
      <c r="C39" s="33" t="s">
        <v>66</v>
      </c>
      <c r="D39" s="34" t="s">
        <v>154</v>
      </c>
      <c r="E39" s="35" t="s">
        <v>155</v>
      </c>
      <c r="F39" s="21"/>
      <c r="G39" s="21"/>
      <c r="H39" s="21"/>
      <c r="I39" s="21"/>
      <c r="J39" s="21"/>
      <c r="K39" s="21"/>
      <c r="L39" s="21"/>
      <c r="M39" s="21"/>
      <c r="N39" s="21"/>
      <c r="O39" s="8"/>
      <c r="P39" s="21"/>
      <c r="Q39" s="21"/>
      <c r="R39" s="15"/>
      <c r="S39" s="15"/>
    </row>
    <row r="40" spans="1:19" s="31" customFormat="1" ht="17" customHeight="1" x14ac:dyDescent="0.25">
      <c r="A40" s="60">
        <v>36</v>
      </c>
      <c r="B40" s="32">
        <v>27398</v>
      </c>
      <c r="C40" s="33" t="s">
        <v>66</v>
      </c>
      <c r="D40" s="34" t="s">
        <v>156</v>
      </c>
      <c r="E40" s="35" t="s">
        <v>157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15"/>
      <c r="S40" s="15"/>
    </row>
    <row r="41" spans="1:19" s="31" customFormat="1" ht="17" customHeight="1" x14ac:dyDescent="0.25">
      <c r="A41" s="60">
        <v>37</v>
      </c>
      <c r="B41" s="17">
        <v>27399</v>
      </c>
      <c r="C41" s="36" t="s">
        <v>66</v>
      </c>
      <c r="D41" s="37" t="s">
        <v>158</v>
      </c>
      <c r="E41" s="38" t="s">
        <v>159</v>
      </c>
      <c r="F41" s="21"/>
      <c r="G41" s="21"/>
      <c r="H41" s="21"/>
      <c r="I41" s="21"/>
      <c r="J41" s="21"/>
      <c r="K41" s="21"/>
      <c r="L41" s="21"/>
      <c r="M41" s="21"/>
      <c r="N41" s="21"/>
      <c r="O41" s="8"/>
      <c r="P41" s="21"/>
      <c r="Q41" s="21"/>
      <c r="R41" s="21"/>
      <c r="S41" s="21"/>
    </row>
    <row r="42" spans="1:19" s="31" customFormat="1" ht="17" customHeight="1" x14ac:dyDescent="0.25">
      <c r="A42" s="60">
        <v>38</v>
      </c>
      <c r="B42" s="32">
        <v>27400</v>
      </c>
      <c r="C42" s="36" t="s">
        <v>66</v>
      </c>
      <c r="D42" s="37" t="s">
        <v>160</v>
      </c>
      <c r="E42" s="38" t="s">
        <v>161</v>
      </c>
      <c r="F42" s="21"/>
      <c r="G42" s="21"/>
      <c r="H42" s="21"/>
      <c r="I42" s="21"/>
      <c r="J42" s="21"/>
      <c r="K42" s="21"/>
      <c r="L42" s="21"/>
      <c r="M42" s="21"/>
      <c r="N42" s="21"/>
      <c r="O42" s="8"/>
      <c r="P42" s="21"/>
      <c r="Q42" s="21"/>
      <c r="R42" s="15"/>
      <c r="S42" s="15"/>
    </row>
    <row r="43" spans="1:19" s="31" customFormat="1" ht="17" customHeight="1" x14ac:dyDescent="0.25">
      <c r="A43" s="60">
        <v>39</v>
      </c>
      <c r="B43" s="17">
        <v>27401</v>
      </c>
      <c r="C43" s="33" t="s">
        <v>66</v>
      </c>
      <c r="D43" s="34" t="s">
        <v>162</v>
      </c>
      <c r="E43" s="35" t="s">
        <v>163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15"/>
      <c r="S43" s="15"/>
    </row>
    <row r="44" spans="1:19" ht="17" customHeight="1" x14ac:dyDescent="0.25">
      <c r="A44" s="60">
        <v>40</v>
      </c>
      <c r="B44" s="32">
        <v>27731</v>
      </c>
      <c r="C44" s="33" t="s">
        <v>66</v>
      </c>
      <c r="D44" s="34" t="s">
        <v>164</v>
      </c>
      <c r="E44" s="34" t="s">
        <v>165</v>
      </c>
      <c r="F44" s="21"/>
      <c r="G44" s="21"/>
      <c r="H44" s="21"/>
      <c r="I44" s="21"/>
      <c r="J44" s="21"/>
      <c r="K44" s="21"/>
      <c r="L44" s="21"/>
      <c r="M44" s="21"/>
      <c r="N44" s="21"/>
      <c r="O44" s="8"/>
      <c r="P44" s="21"/>
      <c r="Q44" s="21"/>
      <c r="R44" s="21"/>
      <c r="S44" s="21"/>
    </row>
  </sheetData>
  <mergeCells count="2">
    <mergeCell ref="I1:J1"/>
    <mergeCell ref="A3:E3"/>
  </mergeCells>
  <pageMargins left="0.72013888888888899" right="0.17013888888888901" top="0.40972222222222199" bottom="0.2" header="0.511811023622047" footer="0.51181102362204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130" zoomScaleNormal="13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170</v>
      </c>
      <c r="E1" s="3" t="s">
        <v>1</v>
      </c>
      <c r="G1" s="1" t="s">
        <v>2</v>
      </c>
      <c r="I1" s="99">
        <v>4703</v>
      </c>
      <c r="J1" s="99"/>
      <c r="L1" s="1" t="s">
        <v>3</v>
      </c>
      <c r="O1" s="5">
        <f>COUNTIF(C5:C46,"เด็กชาย")</f>
        <v>24</v>
      </c>
      <c r="P1" s="1" t="s">
        <v>4</v>
      </c>
    </row>
    <row r="2" spans="1:19" x14ac:dyDescent="0.25">
      <c r="A2" s="1" t="s">
        <v>171</v>
      </c>
      <c r="G2" s="6" t="s">
        <v>172</v>
      </c>
      <c r="L2" s="1" t="s">
        <v>7</v>
      </c>
      <c r="O2" s="5">
        <f>COUNTIF(C5:C92,"เด็กหญิง")</f>
        <v>18</v>
      </c>
      <c r="P2" s="1" t="s">
        <v>4</v>
      </c>
      <c r="Q2" s="1" t="s">
        <v>8</v>
      </c>
      <c r="R2" s="5">
        <f>SUM(O1:O2)</f>
        <v>42</v>
      </c>
      <c r="S2" s="5" t="s">
        <v>4</v>
      </c>
    </row>
    <row r="3" spans="1:19" ht="1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ht="16.5" customHeight="1" x14ac:dyDescent="0.25">
      <c r="A5" s="17">
        <v>1</v>
      </c>
      <c r="B5" s="43">
        <v>26792</v>
      </c>
      <c r="C5" s="53" t="s">
        <v>13</v>
      </c>
      <c r="D5" s="54" t="s">
        <v>252</v>
      </c>
      <c r="E5" s="55" t="s">
        <v>253</v>
      </c>
      <c r="F5" s="47"/>
      <c r="G5" s="47"/>
      <c r="H5" s="48"/>
      <c r="I5" s="48"/>
      <c r="J5" s="48"/>
      <c r="K5" s="48"/>
      <c r="L5" s="48"/>
      <c r="M5" s="48"/>
      <c r="N5" s="48"/>
      <c r="O5" s="49"/>
      <c r="P5" s="48"/>
      <c r="Q5" s="48"/>
      <c r="R5" s="49"/>
      <c r="S5" s="49"/>
    </row>
    <row r="6" spans="1:19" s="98" customFormat="1" ht="16.5" customHeight="1" x14ac:dyDescent="0.25">
      <c r="A6" s="90">
        <v>2</v>
      </c>
      <c r="B6" s="91">
        <v>26824</v>
      </c>
      <c r="C6" s="92" t="s">
        <v>66</v>
      </c>
      <c r="D6" s="93" t="s">
        <v>254</v>
      </c>
      <c r="E6" s="94" t="s">
        <v>255</v>
      </c>
      <c r="F6" s="95"/>
      <c r="G6" s="95"/>
      <c r="H6" s="96"/>
      <c r="I6" s="96"/>
      <c r="J6" s="96"/>
      <c r="K6" s="96"/>
      <c r="L6" s="96"/>
      <c r="M6" s="96"/>
      <c r="N6" s="96"/>
      <c r="O6" s="97"/>
      <c r="P6" s="96"/>
      <c r="Q6" s="96"/>
      <c r="R6" s="97"/>
      <c r="S6" s="97"/>
    </row>
    <row r="7" spans="1:19" s="16" customFormat="1" ht="16.5" customHeight="1" x14ac:dyDescent="0.25">
      <c r="A7" s="17">
        <v>3</v>
      </c>
      <c r="B7" s="32">
        <v>27402</v>
      </c>
      <c r="C7" s="18" t="s">
        <v>13</v>
      </c>
      <c r="D7" s="19" t="s">
        <v>173</v>
      </c>
      <c r="E7" s="30" t="s">
        <v>174</v>
      </c>
      <c r="F7" s="21"/>
      <c r="G7" s="21"/>
      <c r="H7" s="21"/>
      <c r="I7" s="21"/>
      <c r="J7" s="21"/>
      <c r="K7" s="21"/>
      <c r="L7" s="21"/>
      <c r="M7" s="21"/>
      <c r="N7" s="21"/>
      <c r="O7" s="8"/>
      <c r="P7" s="21"/>
      <c r="Q7" s="21"/>
      <c r="R7" s="15"/>
      <c r="S7" s="15"/>
    </row>
    <row r="8" spans="1:19" s="16" customFormat="1" ht="16.5" customHeight="1" x14ac:dyDescent="0.25">
      <c r="A8" s="60">
        <v>4</v>
      </c>
      <c r="B8" s="32">
        <v>27403</v>
      </c>
      <c r="C8" s="18" t="s">
        <v>13</v>
      </c>
      <c r="D8" s="19" t="s">
        <v>175</v>
      </c>
      <c r="E8" s="30" t="s">
        <v>176</v>
      </c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2"/>
    </row>
    <row r="9" spans="1:19" s="16" customFormat="1" ht="16.5" customHeight="1" x14ac:dyDescent="0.25">
      <c r="A9" s="90">
        <v>5</v>
      </c>
      <c r="B9" s="32">
        <v>27404</v>
      </c>
      <c r="C9" s="22" t="s">
        <v>13</v>
      </c>
      <c r="D9" s="23" t="s">
        <v>177</v>
      </c>
      <c r="E9" s="23" t="s">
        <v>178</v>
      </c>
      <c r="F9" s="21"/>
      <c r="G9" s="21"/>
      <c r="H9" s="21"/>
      <c r="I9" s="21"/>
      <c r="J9" s="21"/>
      <c r="K9" s="21"/>
      <c r="L9" s="21"/>
      <c r="M9" s="21"/>
      <c r="N9" s="21"/>
      <c r="O9" s="8"/>
      <c r="P9" s="21"/>
      <c r="Q9" s="21"/>
      <c r="R9" s="15"/>
      <c r="S9" s="15"/>
    </row>
    <row r="10" spans="1:19" s="16" customFormat="1" ht="16.5" customHeight="1" x14ac:dyDescent="0.25">
      <c r="A10" s="60">
        <v>6</v>
      </c>
      <c r="B10" s="32">
        <v>27405</v>
      </c>
      <c r="C10" s="22" t="s">
        <v>13</v>
      </c>
      <c r="D10" s="23" t="s">
        <v>179</v>
      </c>
      <c r="E10" s="23" t="s">
        <v>180</v>
      </c>
      <c r="F10" s="21"/>
      <c r="G10" s="21"/>
      <c r="H10" s="21"/>
      <c r="I10" s="21"/>
      <c r="J10" s="21"/>
      <c r="K10" s="21"/>
      <c r="L10" s="21"/>
      <c r="M10" s="21"/>
      <c r="N10" s="21"/>
      <c r="O10" s="8"/>
      <c r="P10" s="21"/>
      <c r="Q10" s="21"/>
      <c r="R10" s="15"/>
      <c r="S10" s="15"/>
    </row>
    <row r="11" spans="1:19" s="16" customFormat="1" ht="16.5" customHeight="1" x14ac:dyDescent="0.25">
      <c r="A11" s="60">
        <v>7</v>
      </c>
      <c r="B11" s="32">
        <v>27406</v>
      </c>
      <c r="C11" s="18" t="s">
        <v>13</v>
      </c>
      <c r="D11" s="19" t="s">
        <v>181</v>
      </c>
      <c r="E11" s="19" t="s">
        <v>182</v>
      </c>
      <c r="F11" s="21"/>
      <c r="G11" s="21"/>
      <c r="H11" s="21"/>
      <c r="I11" s="21"/>
      <c r="J11" s="21"/>
      <c r="K11" s="21"/>
      <c r="L11" s="21"/>
      <c r="M11" s="21"/>
      <c r="N11" s="21"/>
      <c r="O11" s="8"/>
      <c r="P11" s="21"/>
      <c r="Q11" s="21"/>
      <c r="R11" s="15"/>
      <c r="S11" s="15"/>
    </row>
    <row r="12" spans="1:19" s="16" customFormat="1" ht="16.5" customHeight="1" x14ac:dyDescent="0.25">
      <c r="A12" s="90">
        <v>8</v>
      </c>
      <c r="B12" s="32">
        <v>27407</v>
      </c>
      <c r="C12" s="18" t="s">
        <v>13</v>
      </c>
      <c r="D12" s="19" t="s">
        <v>183</v>
      </c>
      <c r="E12" s="30" t="s">
        <v>184</v>
      </c>
      <c r="F12" s="21"/>
      <c r="G12" s="21"/>
      <c r="H12" s="21"/>
      <c r="I12" s="21"/>
      <c r="J12" s="21"/>
      <c r="K12" s="21"/>
      <c r="L12" s="21"/>
      <c r="M12" s="21"/>
      <c r="N12" s="21"/>
      <c r="O12" s="8"/>
      <c r="P12" s="21"/>
      <c r="Q12" s="21"/>
      <c r="R12" s="15"/>
      <c r="S12" s="15"/>
    </row>
    <row r="13" spans="1:19" s="16" customFormat="1" ht="16.5" customHeight="1" x14ac:dyDescent="0.25">
      <c r="A13" s="60">
        <v>9</v>
      </c>
      <c r="B13" s="32">
        <v>27408</v>
      </c>
      <c r="C13" s="22" t="s">
        <v>13</v>
      </c>
      <c r="D13" s="23" t="s">
        <v>185</v>
      </c>
      <c r="E13" s="23" t="s">
        <v>186</v>
      </c>
      <c r="F13" s="21"/>
      <c r="G13" s="21"/>
      <c r="H13" s="21"/>
      <c r="I13" s="21"/>
      <c r="J13" s="21"/>
      <c r="K13" s="21"/>
      <c r="L13" s="21"/>
      <c r="M13" s="21"/>
      <c r="N13" s="21"/>
      <c r="O13" s="8"/>
      <c r="P13" s="21"/>
      <c r="Q13" s="21"/>
      <c r="R13" s="15"/>
      <c r="S13" s="15"/>
    </row>
    <row r="14" spans="1:19" s="16" customFormat="1" ht="16.5" customHeight="1" x14ac:dyDescent="0.25">
      <c r="A14" s="60">
        <v>10</v>
      </c>
      <c r="B14" s="32">
        <v>27409</v>
      </c>
      <c r="C14" s="22" t="s">
        <v>13</v>
      </c>
      <c r="D14" s="23" t="s">
        <v>187</v>
      </c>
      <c r="E14" s="23" t="s">
        <v>188</v>
      </c>
      <c r="F14" s="21"/>
      <c r="G14" s="21"/>
      <c r="H14" s="21"/>
      <c r="I14" s="21"/>
      <c r="J14" s="21"/>
      <c r="K14" s="21"/>
      <c r="L14" s="21"/>
      <c r="M14" s="21"/>
      <c r="N14" s="21"/>
      <c r="O14" s="8"/>
      <c r="P14" s="21"/>
      <c r="Q14" s="21"/>
      <c r="R14" s="15"/>
      <c r="S14" s="15"/>
    </row>
    <row r="15" spans="1:19" s="16" customFormat="1" ht="16.5" customHeight="1" x14ac:dyDescent="0.25">
      <c r="A15" s="90">
        <v>11</v>
      </c>
      <c r="B15" s="32">
        <v>27410</v>
      </c>
      <c r="C15" s="18" t="s">
        <v>13</v>
      </c>
      <c r="D15" s="19" t="s">
        <v>189</v>
      </c>
      <c r="E15" s="30" t="s">
        <v>190</v>
      </c>
      <c r="F15" s="5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5"/>
      <c r="S15" s="15"/>
    </row>
    <row r="16" spans="1:19" s="16" customFormat="1" ht="16.5" customHeight="1" x14ac:dyDescent="0.25">
      <c r="A16" s="60">
        <v>12</v>
      </c>
      <c r="B16" s="32">
        <v>27411</v>
      </c>
      <c r="C16" s="18" t="s">
        <v>13</v>
      </c>
      <c r="D16" s="19" t="s">
        <v>191</v>
      </c>
      <c r="E16" s="30" t="s">
        <v>836</v>
      </c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52"/>
    </row>
    <row r="17" spans="1:19" s="16" customFormat="1" ht="16.5" customHeight="1" x14ac:dyDescent="0.25">
      <c r="A17" s="60">
        <v>13</v>
      </c>
      <c r="B17" s="32">
        <v>27412</v>
      </c>
      <c r="C17" s="18" t="s">
        <v>13</v>
      </c>
      <c r="D17" s="19" t="s">
        <v>192</v>
      </c>
      <c r="E17" s="30" t="s">
        <v>193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5"/>
      <c r="S17" s="15"/>
    </row>
    <row r="18" spans="1:19" s="16" customFormat="1" ht="16.5" customHeight="1" x14ac:dyDescent="0.25">
      <c r="A18" s="90">
        <v>14</v>
      </c>
      <c r="B18" s="32">
        <v>27413</v>
      </c>
      <c r="C18" s="18" t="s">
        <v>13</v>
      </c>
      <c r="D18" s="19" t="s">
        <v>194</v>
      </c>
      <c r="E18" s="30" t="s">
        <v>195</v>
      </c>
      <c r="F18" s="21"/>
      <c r="G18" s="21"/>
      <c r="H18" s="21"/>
      <c r="I18" s="21"/>
      <c r="J18" s="21"/>
      <c r="K18" s="21"/>
      <c r="L18" s="21"/>
      <c r="M18" s="21"/>
      <c r="N18" s="21"/>
      <c r="O18" s="8"/>
      <c r="P18" s="21"/>
      <c r="Q18" s="21"/>
      <c r="R18" s="15"/>
      <c r="S18" s="15"/>
    </row>
    <row r="19" spans="1:19" s="16" customFormat="1" ht="16.5" customHeight="1" x14ac:dyDescent="0.25">
      <c r="A19" s="60">
        <v>15</v>
      </c>
      <c r="B19" s="32">
        <v>27414</v>
      </c>
      <c r="C19" s="18" t="s">
        <v>13</v>
      </c>
      <c r="D19" s="23" t="s">
        <v>196</v>
      </c>
      <c r="E19" s="23" t="s">
        <v>197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15"/>
      <c r="S19" s="15"/>
    </row>
    <row r="20" spans="1:19" s="16" customFormat="1" ht="16.5" customHeight="1" x14ac:dyDescent="0.25">
      <c r="A20" s="60">
        <v>16</v>
      </c>
      <c r="B20" s="32">
        <v>27415</v>
      </c>
      <c r="C20" s="18" t="s">
        <v>13</v>
      </c>
      <c r="D20" s="19" t="s">
        <v>198</v>
      </c>
      <c r="E20" s="30" t="s">
        <v>199</v>
      </c>
      <c r="F20" s="21"/>
      <c r="G20" s="21"/>
      <c r="H20" s="21"/>
      <c r="I20" s="21"/>
      <c r="J20" s="21"/>
      <c r="K20" s="21"/>
      <c r="L20" s="21"/>
      <c r="M20" s="21"/>
      <c r="N20" s="21"/>
      <c r="O20" s="8"/>
      <c r="P20" s="21"/>
      <c r="Q20" s="21"/>
      <c r="R20" s="15"/>
      <c r="S20" s="15"/>
    </row>
    <row r="21" spans="1:19" s="16" customFormat="1" ht="16.5" customHeight="1" x14ac:dyDescent="0.25">
      <c r="A21" s="90">
        <v>17</v>
      </c>
      <c r="B21" s="32">
        <v>27416</v>
      </c>
      <c r="C21" s="18" t="s">
        <v>13</v>
      </c>
      <c r="D21" s="19" t="s">
        <v>200</v>
      </c>
      <c r="E21" s="30" t="s">
        <v>201</v>
      </c>
      <c r="F21" s="21"/>
      <c r="G21" s="21"/>
      <c r="H21" s="21"/>
      <c r="I21" s="21"/>
      <c r="J21" s="21"/>
      <c r="K21" s="21"/>
      <c r="L21" s="21"/>
      <c r="M21" s="21"/>
      <c r="N21" s="21"/>
      <c r="O21" s="8"/>
      <c r="P21" s="21"/>
      <c r="Q21" s="21"/>
      <c r="R21" s="15"/>
      <c r="S21" s="15"/>
    </row>
    <row r="22" spans="1:19" s="16" customFormat="1" ht="16.5" customHeight="1" x14ac:dyDescent="0.25">
      <c r="A22" s="60">
        <v>18</v>
      </c>
      <c r="B22" s="32">
        <v>27417</v>
      </c>
      <c r="C22" s="18" t="s">
        <v>13</v>
      </c>
      <c r="D22" s="19" t="s">
        <v>202</v>
      </c>
      <c r="E22" s="30" t="s">
        <v>203</v>
      </c>
      <c r="F22" s="21"/>
      <c r="G22" s="21"/>
      <c r="H22" s="21"/>
      <c r="I22" s="21"/>
      <c r="J22" s="21"/>
      <c r="K22" s="21"/>
      <c r="L22" s="21"/>
      <c r="M22" s="21"/>
      <c r="N22" s="21"/>
      <c r="O22" s="8"/>
      <c r="P22" s="21"/>
      <c r="Q22" s="21"/>
      <c r="R22" s="15"/>
      <c r="S22" s="15"/>
    </row>
    <row r="23" spans="1:19" s="16" customFormat="1" ht="16.5" customHeight="1" x14ac:dyDescent="0.25">
      <c r="A23" s="60">
        <v>19</v>
      </c>
      <c r="B23" s="32">
        <v>27418</v>
      </c>
      <c r="C23" s="22" t="s">
        <v>13</v>
      </c>
      <c r="D23" s="23" t="s">
        <v>204</v>
      </c>
      <c r="E23" s="23" t="s">
        <v>205</v>
      </c>
      <c r="F23" s="5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5"/>
      <c r="S23" s="15"/>
    </row>
    <row r="24" spans="1:19" s="16" customFormat="1" ht="16.5" customHeight="1" x14ac:dyDescent="0.25">
      <c r="A24" s="90">
        <v>20</v>
      </c>
      <c r="B24" s="32">
        <v>27419</v>
      </c>
      <c r="C24" s="18" t="s">
        <v>13</v>
      </c>
      <c r="D24" s="19" t="s">
        <v>206</v>
      </c>
      <c r="E24" s="30" t="s">
        <v>207</v>
      </c>
      <c r="F24" s="21"/>
      <c r="G24" s="21"/>
      <c r="H24" s="21"/>
      <c r="I24" s="21"/>
      <c r="J24" s="21"/>
      <c r="K24" s="21"/>
      <c r="L24" s="21"/>
      <c r="M24" s="21"/>
      <c r="N24" s="21"/>
      <c r="O24" s="8"/>
      <c r="P24" s="21"/>
      <c r="Q24" s="21"/>
      <c r="R24" s="21"/>
      <c r="S24" s="21"/>
    </row>
    <row r="25" spans="1:19" s="16" customFormat="1" ht="16.5" customHeight="1" x14ac:dyDescent="0.25">
      <c r="A25" s="60">
        <v>21</v>
      </c>
      <c r="B25" s="32">
        <v>27420</v>
      </c>
      <c r="C25" s="18" t="s">
        <v>13</v>
      </c>
      <c r="D25" s="19" t="s">
        <v>208</v>
      </c>
      <c r="E25" s="30" t="s">
        <v>209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5"/>
      <c r="S25" s="15"/>
    </row>
    <row r="26" spans="1:19" s="16" customFormat="1" ht="16.5" customHeight="1" x14ac:dyDescent="0.25">
      <c r="A26" s="60">
        <v>22</v>
      </c>
      <c r="B26" s="32">
        <v>27421</v>
      </c>
      <c r="C26" s="22" t="s">
        <v>13</v>
      </c>
      <c r="D26" s="23" t="s">
        <v>210</v>
      </c>
      <c r="E26" s="23" t="s">
        <v>211</v>
      </c>
      <c r="F26" s="5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5"/>
      <c r="S26" s="15"/>
    </row>
    <row r="27" spans="1:19" s="16" customFormat="1" ht="16.5" customHeight="1" x14ac:dyDescent="0.25">
      <c r="A27" s="90">
        <v>23</v>
      </c>
      <c r="B27" s="32">
        <v>27422</v>
      </c>
      <c r="C27" s="18" t="s">
        <v>13</v>
      </c>
      <c r="D27" s="19" t="s">
        <v>212</v>
      </c>
      <c r="E27" s="30" t="s">
        <v>213</v>
      </c>
      <c r="F27" s="50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2"/>
      <c r="S27" s="52"/>
    </row>
    <row r="28" spans="1:19" s="16" customFormat="1" ht="16.5" customHeight="1" x14ac:dyDescent="0.25">
      <c r="A28" s="60">
        <v>24</v>
      </c>
      <c r="B28" s="32">
        <v>27423</v>
      </c>
      <c r="C28" s="18" t="s">
        <v>13</v>
      </c>
      <c r="D28" s="19" t="s">
        <v>214</v>
      </c>
      <c r="E28" s="30" t="s">
        <v>215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5"/>
      <c r="S28" s="15"/>
    </row>
    <row r="29" spans="1:19" s="16" customFormat="1" ht="16.5" customHeight="1" x14ac:dyDescent="0.25">
      <c r="A29" s="60">
        <v>25</v>
      </c>
      <c r="B29" s="32">
        <v>27424</v>
      </c>
      <c r="C29" s="22" t="s">
        <v>13</v>
      </c>
      <c r="D29" s="23" t="s">
        <v>216</v>
      </c>
      <c r="E29" s="23" t="s">
        <v>217</v>
      </c>
      <c r="F29" s="21"/>
      <c r="G29" s="21"/>
      <c r="H29" s="21"/>
      <c r="I29" s="21"/>
      <c r="J29" s="21"/>
      <c r="K29" s="21"/>
      <c r="L29" s="21"/>
      <c r="M29" s="21"/>
      <c r="N29" s="21"/>
      <c r="O29" s="8"/>
      <c r="P29" s="21"/>
      <c r="Q29" s="21"/>
      <c r="R29" s="15"/>
      <c r="S29" s="15"/>
    </row>
    <row r="30" spans="1:19" s="16" customFormat="1" ht="16.5" customHeight="1" x14ac:dyDescent="0.25">
      <c r="A30" s="90">
        <v>26</v>
      </c>
      <c r="B30" s="32">
        <v>27425</v>
      </c>
      <c r="C30" s="18" t="s">
        <v>66</v>
      </c>
      <c r="D30" s="19" t="s">
        <v>218</v>
      </c>
      <c r="E30" s="30" t="s">
        <v>219</v>
      </c>
      <c r="F30" s="21"/>
      <c r="G30" s="21"/>
      <c r="H30" s="21"/>
      <c r="I30" s="21"/>
      <c r="J30" s="21"/>
      <c r="K30" s="21"/>
      <c r="L30" s="21"/>
      <c r="M30" s="21"/>
      <c r="N30" s="21"/>
      <c r="O30" s="8"/>
      <c r="P30" s="21"/>
      <c r="Q30" s="21"/>
      <c r="R30" s="15"/>
      <c r="S30" s="15"/>
    </row>
    <row r="31" spans="1:19" s="16" customFormat="1" ht="16.5" customHeight="1" x14ac:dyDescent="0.25">
      <c r="A31" s="60">
        <v>27</v>
      </c>
      <c r="B31" s="32">
        <v>27426</v>
      </c>
      <c r="C31" s="22" t="s">
        <v>66</v>
      </c>
      <c r="D31" s="23" t="s">
        <v>220</v>
      </c>
      <c r="E31" s="23" t="s">
        <v>221</v>
      </c>
      <c r="F31" s="21"/>
      <c r="G31" s="21"/>
      <c r="H31" s="21"/>
      <c r="I31" s="21"/>
      <c r="J31" s="21"/>
      <c r="K31" s="21"/>
      <c r="L31" s="21"/>
      <c r="M31" s="21"/>
      <c r="N31" s="21"/>
      <c r="O31" s="8"/>
      <c r="P31" s="21"/>
      <c r="Q31" s="21"/>
      <c r="R31" s="15"/>
      <c r="S31" s="15"/>
    </row>
    <row r="32" spans="1:19" s="16" customFormat="1" ht="16.5" customHeight="1" x14ac:dyDescent="0.25">
      <c r="A32" s="60">
        <v>28</v>
      </c>
      <c r="B32" s="32">
        <v>27427</v>
      </c>
      <c r="C32" s="18" t="s">
        <v>66</v>
      </c>
      <c r="D32" s="19" t="s">
        <v>222</v>
      </c>
      <c r="E32" s="30" t="s">
        <v>223</v>
      </c>
      <c r="F32" s="21"/>
      <c r="G32" s="21"/>
      <c r="H32" s="21"/>
      <c r="I32" s="21"/>
      <c r="J32" s="21"/>
      <c r="K32" s="21"/>
      <c r="L32" s="21"/>
      <c r="M32" s="21"/>
      <c r="N32" s="21"/>
      <c r="O32" s="8"/>
      <c r="P32" s="21"/>
      <c r="Q32" s="21"/>
      <c r="R32" s="15"/>
      <c r="S32" s="15"/>
    </row>
    <row r="33" spans="1:19" s="16" customFormat="1" ht="16.5" customHeight="1" x14ac:dyDescent="0.25">
      <c r="A33" s="90">
        <v>29</v>
      </c>
      <c r="B33" s="32">
        <v>27428</v>
      </c>
      <c r="C33" s="18" t="s">
        <v>66</v>
      </c>
      <c r="D33" s="19" t="s">
        <v>224</v>
      </c>
      <c r="E33" s="30" t="s">
        <v>225</v>
      </c>
      <c r="F33" s="21"/>
      <c r="G33" s="21"/>
      <c r="H33" s="21"/>
      <c r="I33" s="21"/>
      <c r="J33" s="21"/>
      <c r="K33" s="21"/>
      <c r="L33" s="21"/>
      <c r="M33" s="21"/>
      <c r="N33" s="21"/>
      <c r="O33" s="8"/>
      <c r="P33" s="21"/>
      <c r="Q33" s="21"/>
      <c r="R33" s="15"/>
      <c r="S33" s="15"/>
    </row>
    <row r="34" spans="1:19" s="16" customFormat="1" ht="16.5" customHeight="1" x14ac:dyDescent="0.25">
      <c r="A34" s="60">
        <v>30</v>
      </c>
      <c r="B34" s="32">
        <v>27429</v>
      </c>
      <c r="C34" s="18" t="s">
        <v>66</v>
      </c>
      <c r="D34" s="19" t="s">
        <v>226</v>
      </c>
      <c r="E34" s="30" t="s">
        <v>227</v>
      </c>
      <c r="F34" s="21"/>
      <c r="G34" s="21"/>
      <c r="H34" s="21"/>
      <c r="I34" s="21"/>
      <c r="J34" s="21"/>
      <c r="K34" s="21"/>
      <c r="L34" s="21"/>
      <c r="M34" s="21"/>
      <c r="N34" s="21"/>
      <c r="O34" s="8"/>
      <c r="P34" s="21"/>
      <c r="Q34" s="21"/>
      <c r="R34" s="15"/>
      <c r="S34" s="15"/>
    </row>
    <row r="35" spans="1:19" s="16" customFormat="1" ht="16.5" customHeight="1" x14ac:dyDescent="0.25">
      <c r="A35" s="60">
        <v>31</v>
      </c>
      <c r="B35" s="32">
        <v>27430</v>
      </c>
      <c r="C35" s="18" t="s">
        <v>66</v>
      </c>
      <c r="D35" s="19" t="s">
        <v>228</v>
      </c>
      <c r="E35" s="30" t="s">
        <v>229</v>
      </c>
      <c r="F35" s="21"/>
      <c r="G35" s="21"/>
      <c r="H35" s="21"/>
      <c r="I35" s="21"/>
      <c r="J35" s="21"/>
      <c r="K35" s="21"/>
      <c r="L35" s="21"/>
      <c r="M35" s="21"/>
      <c r="N35" s="21"/>
      <c r="O35" s="8"/>
      <c r="P35" s="21"/>
      <c r="Q35" s="21"/>
      <c r="R35" s="15"/>
      <c r="S35" s="15"/>
    </row>
    <row r="36" spans="1:19" s="16" customFormat="1" ht="16.5" customHeight="1" x14ac:dyDescent="0.25">
      <c r="A36" s="90">
        <v>32</v>
      </c>
      <c r="B36" s="32">
        <v>27431</v>
      </c>
      <c r="C36" s="18" t="s">
        <v>66</v>
      </c>
      <c r="D36" s="19" t="s">
        <v>230</v>
      </c>
      <c r="E36" s="30" t="s">
        <v>231</v>
      </c>
      <c r="F36" s="5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5"/>
      <c r="S36" s="15"/>
    </row>
    <row r="37" spans="1:19" s="16" customFormat="1" ht="16.5" customHeight="1" x14ac:dyDescent="0.25">
      <c r="A37" s="60">
        <v>33</v>
      </c>
      <c r="B37" s="32">
        <v>27432</v>
      </c>
      <c r="C37" s="18" t="s">
        <v>66</v>
      </c>
      <c r="D37" s="19" t="s">
        <v>232</v>
      </c>
      <c r="E37" s="30" t="s">
        <v>233</v>
      </c>
      <c r="F37" s="50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5"/>
      <c r="S37" s="15"/>
    </row>
    <row r="38" spans="1:19" s="16" customFormat="1" ht="16.5" customHeight="1" x14ac:dyDescent="0.25">
      <c r="A38" s="60">
        <v>34</v>
      </c>
      <c r="B38" s="32">
        <v>27433</v>
      </c>
      <c r="C38" s="18" t="s">
        <v>66</v>
      </c>
      <c r="D38" s="19" t="s">
        <v>234</v>
      </c>
      <c r="E38" s="30" t="s">
        <v>235</v>
      </c>
      <c r="F38" s="21"/>
      <c r="G38" s="21"/>
      <c r="H38" s="21"/>
      <c r="I38" s="21"/>
      <c r="J38" s="21"/>
      <c r="K38" s="21"/>
      <c r="L38" s="21"/>
      <c r="M38" s="21"/>
      <c r="N38" s="21"/>
      <c r="O38" s="8"/>
      <c r="P38" s="21"/>
      <c r="Q38" s="21"/>
      <c r="R38" s="15"/>
      <c r="S38" s="15"/>
    </row>
    <row r="39" spans="1:19" s="16" customFormat="1" ht="16.5" customHeight="1" x14ac:dyDescent="0.25">
      <c r="A39" s="90">
        <v>35</v>
      </c>
      <c r="B39" s="32">
        <v>27434</v>
      </c>
      <c r="C39" s="18" t="s">
        <v>66</v>
      </c>
      <c r="D39" s="19" t="s">
        <v>236</v>
      </c>
      <c r="E39" s="30" t="s">
        <v>237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15"/>
      <c r="S39" s="15"/>
    </row>
    <row r="40" spans="1:19" s="31" customFormat="1" ht="16.5" customHeight="1" x14ac:dyDescent="0.25">
      <c r="A40" s="60">
        <v>36</v>
      </c>
      <c r="B40" s="32">
        <v>27435</v>
      </c>
      <c r="C40" s="18" t="s">
        <v>66</v>
      </c>
      <c r="D40" s="19" t="s">
        <v>238</v>
      </c>
      <c r="E40" s="30" t="s">
        <v>239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15"/>
      <c r="S40" s="15"/>
    </row>
    <row r="41" spans="1:19" s="31" customFormat="1" ht="16.5" customHeight="1" x14ac:dyDescent="0.25">
      <c r="A41" s="60">
        <v>37</v>
      </c>
      <c r="B41" s="32">
        <v>27436</v>
      </c>
      <c r="C41" s="18" t="s">
        <v>66</v>
      </c>
      <c r="D41" s="19" t="s">
        <v>240</v>
      </c>
      <c r="E41" s="30" t="s">
        <v>241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15"/>
      <c r="S41" s="15"/>
    </row>
    <row r="42" spans="1:19" s="31" customFormat="1" ht="16.5" customHeight="1" x14ac:dyDescent="0.25">
      <c r="A42" s="90">
        <v>38</v>
      </c>
      <c r="B42" s="32">
        <v>27437</v>
      </c>
      <c r="C42" s="18" t="s">
        <v>66</v>
      </c>
      <c r="D42" s="19" t="s">
        <v>242</v>
      </c>
      <c r="E42" s="30" t="s">
        <v>243</v>
      </c>
      <c r="F42" s="21"/>
      <c r="G42" s="21"/>
      <c r="H42" s="21"/>
      <c r="I42" s="21"/>
      <c r="J42" s="21"/>
      <c r="K42" s="21"/>
      <c r="L42" s="21"/>
      <c r="M42" s="21"/>
      <c r="N42" s="21"/>
      <c r="O42" s="8"/>
      <c r="P42" s="21"/>
      <c r="Q42" s="21"/>
      <c r="R42" s="15"/>
      <c r="S42" s="15"/>
    </row>
    <row r="43" spans="1:19" s="31" customFormat="1" ht="16.5" customHeight="1" x14ac:dyDescent="0.25">
      <c r="A43" s="60">
        <v>39</v>
      </c>
      <c r="B43" s="32">
        <v>27438</v>
      </c>
      <c r="C43" s="18" t="s">
        <v>66</v>
      </c>
      <c r="D43" s="19" t="s">
        <v>244</v>
      </c>
      <c r="E43" s="30" t="s">
        <v>245</v>
      </c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2"/>
      <c r="S43" s="52"/>
    </row>
    <row r="44" spans="1:19" s="31" customFormat="1" ht="16.5" customHeight="1" x14ac:dyDescent="0.25">
      <c r="A44" s="60">
        <v>40</v>
      </c>
      <c r="B44" s="32">
        <v>27439</v>
      </c>
      <c r="C44" s="18" t="s">
        <v>66</v>
      </c>
      <c r="D44" s="19" t="s">
        <v>246</v>
      </c>
      <c r="E44" s="30" t="s">
        <v>247</v>
      </c>
      <c r="F44" s="21"/>
      <c r="G44" s="21"/>
      <c r="H44" s="21"/>
      <c r="I44" s="21"/>
      <c r="J44" s="21"/>
      <c r="K44" s="21"/>
      <c r="L44" s="21"/>
      <c r="M44" s="21"/>
      <c r="N44" s="21"/>
      <c r="O44" s="8"/>
      <c r="P44" s="21"/>
      <c r="Q44" s="21"/>
      <c r="R44" s="15"/>
      <c r="S44" s="15"/>
    </row>
    <row r="45" spans="1:19" s="31" customFormat="1" ht="16.5" customHeight="1" x14ac:dyDescent="0.25">
      <c r="A45" s="90">
        <v>41</v>
      </c>
      <c r="B45" s="32">
        <v>27440</v>
      </c>
      <c r="C45" s="18" t="s">
        <v>66</v>
      </c>
      <c r="D45" s="19" t="s">
        <v>248</v>
      </c>
      <c r="E45" s="30" t="s">
        <v>249</v>
      </c>
      <c r="F45" s="21"/>
      <c r="G45" s="21"/>
      <c r="H45" s="21"/>
      <c r="I45" s="21"/>
      <c r="J45" s="21"/>
      <c r="K45" s="21"/>
      <c r="L45" s="21"/>
      <c r="M45" s="21"/>
      <c r="N45" s="21"/>
      <c r="O45" s="8"/>
      <c r="P45" s="21"/>
      <c r="Q45" s="21"/>
      <c r="R45" s="15"/>
      <c r="S45" s="15"/>
    </row>
    <row r="46" spans="1:19" s="31" customFormat="1" ht="16.5" customHeight="1" x14ac:dyDescent="0.25">
      <c r="A46" s="60">
        <v>42</v>
      </c>
      <c r="B46" s="32">
        <v>27441</v>
      </c>
      <c r="C46" s="18" t="s">
        <v>66</v>
      </c>
      <c r="D46" s="19" t="s">
        <v>250</v>
      </c>
      <c r="E46" s="20" t="s">
        <v>251</v>
      </c>
      <c r="F46" s="21"/>
      <c r="G46" s="21"/>
      <c r="H46" s="21"/>
      <c r="I46" s="21"/>
      <c r="J46" s="21"/>
      <c r="K46" s="21"/>
      <c r="L46" s="21"/>
      <c r="M46" s="21"/>
      <c r="N46" s="21"/>
      <c r="O46" s="8"/>
      <c r="P46" s="21"/>
      <c r="Q46" s="21"/>
      <c r="R46" s="15"/>
      <c r="S46" s="15"/>
    </row>
  </sheetData>
  <mergeCells count="2">
    <mergeCell ref="I1:J1"/>
    <mergeCell ref="A3:E3"/>
  </mergeCells>
  <pageMargins left="0.72013888888888899" right="0.17013888888888901" top="0.40972222222222199" bottom="0.2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Normal="10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0.26953125" style="1" bestFit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256</v>
      </c>
      <c r="E1" s="3" t="s">
        <v>1</v>
      </c>
      <c r="G1" s="1" t="s">
        <v>2</v>
      </c>
      <c r="I1" s="99">
        <v>4704</v>
      </c>
      <c r="J1" s="99"/>
      <c r="L1" s="1" t="s">
        <v>3</v>
      </c>
      <c r="O1" s="5">
        <f>COUNTIF(C5:C46,"เด็กชาย")</f>
        <v>14</v>
      </c>
      <c r="P1" s="1" t="s">
        <v>4</v>
      </c>
    </row>
    <row r="2" spans="1:19" x14ac:dyDescent="0.25">
      <c r="A2" s="1" t="s">
        <v>257</v>
      </c>
      <c r="G2" s="6" t="s">
        <v>258</v>
      </c>
      <c r="L2" s="1" t="s">
        <v>7</v>
      </c>
      <c r="O2" s="5">
        <f>COUNTIF(C5:C96,"เด็กหญิง")</f>
        <v>26</v>
      </c>
      <c r="P2" s="1" t="s">
        <v>4</v>
      </c>
      <c r="Q2" s="1" t="s">
        <v>8</v>
      </c>
      <c r="R2" s="5">
        <f>SUM(O1:O2)</f>
        <v>40</v>
      </c>
      <c r="S2" s="5" t="s">
        <v>4</v>
      </c>
    </row>
    <row r="3" spans="1:19" ht="1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77" customFormat="1" ht="16.899999999999999" customHeight="1" x14ac:dyDescent="0.25">
      <c r="A5" s="70">
        <v>2</v>
      </c>
      <c r="B5" s="70">
        <v>27442</v>
      </c>
      <c r="C5" s="71" t="s">
        <v>13</v>
      </c>
      <c r="D5" s="72" t="s">
        <v>259</v>
      </c>
      <c r="E5" s="73" t="s">
        <v>260</v>
      </c>
      <c r="F5" s="74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76"/>
    </row>
    <row r="6" spans="1:19" s="77" customFormat="1" ht="16.899999999999999" customHeight="1" x14ac:dyDescent="0.25">
      <c r="A6" s="70">
        <v>3</v>
      </c>
      <c r="B6" s="70">
        <v>27443</v>
      </c>
      <c r="C6" s="71" t="s">
        <v>13</v>
      </c>
      <c r="D6" s="72" t="s">
        <v>261</v>
      </c>
      <c r="E6" s="73" t="s">
        <v>262</v>
      </c>
      <c r="F6" s="75"/>
      <c r="G6" s="75"/>
      <c r="H6" s="75"/>
      <c r="I6" s="75"/>
      <c r="J6" s="75"/>
      <c r="K6" s="75"/>
      <c r="L6" s="75"/>
      <c r="M6" s="75"/>
      <c r="N6" s="75"/>
      <c r="O6" s="70"/>
      <c r="P6" s="75"/>
      <c r="Q6" s="75"/>
      <c r="R6" s="76"/>
      <c r="S6" s="76"/>
    </row>
    <row r="7" spans="1:19" s="77" customFormat="1" ht="16.899999999999999" customHeight="1" x14ac:dyDescent="0.25">
      <c r="A7" s="70">
        <v>4</v>
      </c>
      <c r="B7" s="70">
        <v>27444</v>
      </c>
      <c r="C7" s="71" t="s">
        <v>13</v>
      </c>
      <c r="D7" s="72" t="s">
        <v>263</v>
      </c>
      <c r="E7" s="73" t="s">
        <v>264</v>
      </c>
      <c r="F7" s="75"/>
      <c r="G7" s="75"/>
      <c r="H7" s="75"/>
      <c r="I7" s="75"/>
      <c r="J7" s="75"/>
      <c r="K7" s="75"/>
      <c r="L7" s="75"/>
      <c r="M7" s="75"/>
      <c r="N7" s="75"/>
      <c r="O7" s="70"/>
      <c r="P7" s="75"/>
      <c r="Q7" s="75"/>
      <c r="R7" s="76"/>
      <c r="S7" s="76"/>
    </row>
    <row r="8" spans="1:19" s="77" customFormat="1" ht="16.899999999999999" customHeight="1" x14ac:dyDescent="0.25">
      <c r="A8" s="70">
        <v>5</v>
      </c>
      <c r="B8" s="70">
        <v>27445</v>
      </c>
      <c r="C8" s="71" t="s">
        <v>13</v>
      </c>
      <c r="D8" s="72" t="s">
        <v>265</v>
      </c>
      <c r="E8" s="73" t="s">
        <v>266</v>
      </c>
      <c r="F8" s="75"/>
      <c r="G8" s="75"/>
      <c r="H8" s="75"/>
      <c r="I8" s="75"/>
      <c r="J8" s="75"/>
      <c r="K8" s="75"/>
      <c r="L8" s="75"/>
      <c r="M8" s="75"/>
      <c r="N8" s="75"/>
      <c r="O8" s="70"/>
      <c r="P8" s="75"/>
      <c r="Q8" s="75"/>
      <c r="R8" s="76"/>
      <c r="S8" s="76"/>
    </row>
    <row r="9" spans="1:19" s="77" customFormat="1" ht="16.899999999999999" customHeight="1" x14ac:dyDescent="0.25">
      <c r="A9" s="70">
        <v>6</v>
      </c>
      <c r="B9" s="70">
        <v>27446</v>
      </c>
      <c r="C9" s="71" t="s">
        <v>13</v>
      </c>
      <c r="D9" s="72" t="s">
        <v>187</v>
      </c>
      <c r="E9" s="73" t="s">
        <v>267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/>
      <c r="S9" s="76"/>
    </row>
    <row r="10" spans="1:19" s="77" customFormat="1" ht="16.899999999999999" customHeight="1" x14ac:dyDescent="0.25">
      <c r="A10" s="70">
        <v>7</v>
      </c>
      <c r="B10" s="70">
        <v>27447</v>
      </c>
      <c r="C10" s="71" t="s">
        <v>13</v>
      </c>
      <c r="D10" s="72" t="s">
        <v>268</v>
      </c>
      <c r="E10" s="73" t="s">
        <v>269</v>
      </c>
      <c r="F10" s="75"/>
      <c r="G10" s="75"/>
      <c r="H10" s="75"/>
      <c r="I10" s="75"/>
      <c r="J10" s="75"/>
      <c r="K10" s="75"/>
      <c r="L10" s="75"/>
      <c r="M10" s="75"/>
      <c r="N10" s="75"/>
      <c r="O10" s="70"/>
      <c r="P10" s="75"/>
      <c r="Q10" s="75"/>
      <c r="R10" s="76"/>
      <c r="S10" s="76"/>
    </row>
    <row r="11" spans="1:19" s="77" customFormat="1" ht="16.899999999999999" customHeight="1" x14ac:dyDescent="0.25">
      <c r="A11" s="70">
        <v>8</v>
      </c>
      <c r="B11" s="70">
        <v>27448</v>
      </c>
      <c r="C11" s="71" t="s">
        <v>13</v>
      </c>
      <c r="D11" s="72" t="s">
        <v>270</v>
      </c>
      <c r="E11" s="73" t="s">
        <v>271</v>
      </c>
      <c r="F11" s="75"/>
      <c r="G11" s="75"/>
      <c r="H11" s="75"/>
      <c r="I11" s="75"/>
      <c r="J11" s="75"/>
      <c r="K11" s="75"/>
      <c r="L11" s="75"/>
      <c r="M11" s="75"/>
      <c r="N11" s="75"/>
      <c r="O11" s="70"/>
      <c r="P11" s="75"/>
      <c r="Q11" s="75"/>
      <c r="R11" s="76"/>
      <c r="S11" s="76"/>
    </row>
    <row r="12" spans="1:19" s="77" customFormat="1" ht="16.899999999999999" customHeight="1" x14ac:dyDescent="0.25">
      <c r="A12" s="70">
        <v>9</v>
      </c>
      <c r="B12" s="70">
        <v>27449</v>
      </c>
      <c r="C12" s="71" t="s">
        <v>13</v>
      </c>
      <c r="D12" s="72" t="s">
        <v>272</v>
      </c>
      <c r="E12" s="73" t="s">
        <v>273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</row>
    <row r="13" spans="1:19" s="77" customFormat="1" ht="16.899999999999999" customHeight="1" x14ac:dyDescent="0.25">
      <c r="A13" s="70">
        <v>10</v>
      </c>
      <c r="B13" s="70">
        <v>27450</v>
      </c>
      <c r="C13" s="71" t="s">
        <v>13</v>
      </c>
      <c r="D13" s="72" t="s">
        <v>274</v>
      </c>
      <c r="E13" s="78" t="s">
        <v>275</v>
      </c>
      <c r="F13" s="75"/>
      <c r="G13" s="75"/>
      <c r="H13" s="75"/>
      <c r="I13" s="75"/>
      <c r="J13" s="75"/>
      <c r="K13" s="75"/>
      <c r="L13" s="75"/>
      <c r="M13" s="75"/>
      <c r="N13" s="75"/>
      <c r="O13" s="70"/>
      <c r="P13" s="75"/>
      <c r="Q13" s="75"/>
      <c r="R13" s="75"/>
      <c r="S13" s="75"/>
    </row>
    <row r="14" spans="1:19" s="77" customFormat="1" ht="16.899999999999999" customHeight="1" x14ac:dyDescent="0.25">
      <c r="A14" s="70">
        <v>11</v>
      </c>
      <c r="B14" s="70">
        <v>27451</v>
      </c>
      <c r="C14" s="79" t="s">
        <v>13</v>
      </c>
      <c r="D14" s="80" t="s">
        <v>276</v>
      </c>
      <c r="E14" s="81" t="s">
        <v>277</v>
      </c>
      <c r="F14" s="75"/>
      <c r="G14" s="75"/>
      <c r="H14" s="75"/>
      <c r="I14" s="75"/>
      <c r="J14" s="75"/>
      <c r="K14" s="75"/>
      <c r="L14" s="75"/>
      <c r="M14" s="75"/>
      <c r="N14" s="75"/>
      <c r="O14" s="70"/>
      <c r="P14" s="75"/>
      <c r="Q14" s="75"/>
      <c r="R14" s="76"/>
      <c r="S14" s="76"/>
    </row>
    <row r="15" spans="1:19" s="77" customFormat="1" ht="16.899999999999999" customHeight="1" x14ac:dyDescent="0.25">
      <c r="A15" s="70">
        <v>12</v>
      </c>
      <c r="B15" s="70">
        <v>27452</v>
      </c>
      <c r="C15" s="79" t="s">
        <v>13</v>
      </c>
      <c r="D15" s="80" t="s">
        <v>278</v>
      </c>
      <c r="E15" s="81" t="s">
        <v>279</v>
      </c>
      <c r="F15" s="75"/>
      <c r="G15" s="75"/>
      <c r="H15" s="75"/>
      <c r="I15" s="75"/>
      <c r="J15" s="75"/>
      <c r="K15" s="75"/>
      <c r="L15" s="75"/>
      <c r="M15" s="75"/>
      <c r="N15" s="75"/>
      <c r="O15" s="70"/>
      <c r="P15" s="75"/>
      <c r="Q15" s="75"/>
      <c r="R15" s="76"/>
      <c r="S15" s="76"/>
    </row>
    <row r="16" spans="1:19" s="77" customFormat="1" ht="16.899999999999999" customHeight="1" x14ac:dyDescent="0.25">
      <c r="A16" s="70">
        <v>13</v>
      </c>
      <c r="B16" s="70">
        <v>27453</v>
      </c>
      <c r="C16" s="82" t="s">
        <v>13</v>
      </c>
      <c r="D16" s="83" t="s">
        <v>280</v>
      </c>
      <c r="E16" s="84" t="s">
        <v>281</v>
      </c>
      <c r="F16" s="75"/>
      <c r="G16" s="75"/>
      <c r="H16" s="75"/>
      <c r="I16" s="75"/>
      <c r="J16" s="75"/>
      <c r="K16" s="75"/>
      <c r="L16" s="75"/>
      <c r="M16" s="75"/>
      <c r="N16" s="75"/>
      <c r="O16" s="70"/>
      <c r="P16" s="75"/>
      <c r="Q16" s="75"/>
      <c r="R16" s="76"/>
      <c r="S16" s="76"/>
    </row>
    <row r="17" spans="1:19" s="77" customFormat="1" ht="16.899999999999999" customHeight="1" x14ac:dyDescent="0.25">
      <c r="A17" s="70">
        <v>14</v>
      </c>
      <c r="B17" s="70">
        <v>27454</v>
      </c>
      <c r="C17" s="79" t="s">
        <v>13</v>
      </c>
      <c r="D17" s="80" t="s">
        <v>282</v>
      </c>
      <c r="E17" s="81" t="s">
        <v>283</v>
      </c>
      <c r="F17" s="75"/>
      <c r="G17" s="75"/>
      <c r="H17" s="75"/>
      <c r="I17" s="75"/>
      <c r="J17" s="75"/>
      <c r="K17" s="75"/>
      <c r="L17" s="75"/>
      <c r="M17" s="75"/>
      <c r="N17" s="75"/>
      <c r="O17" s="70"/>
      <c r="P17" s="75"/>
      <c r="Q17" s="75"/>
      <c r="R17" s="76"/>
      <c r="S17" s="76"/>
    </row>
    <row r="18" spans="1:19" s="77" customFormat="1" ht="16.899999999999999" customHeight="1" x14ac:dyDescent="0.25">
      <c r="A18" s="70">
        <v>15</v>
      </c>
      <c r="B18" s="70">
        <v>27455</v>
      </c>
      <c r="C18" s="71" t="s">
        <v>13</v>
      </c>
      <c r="D18" s="72" t="s">
        <v>284</v>
      </c>
      <c r="E18" s="73" t="s">
        <v>285</v>
      </c>
      <c r="F18" s="75"/>
      <c r="G18" s="75"/>
      <c r="H18" s="75"/>
      <c r="I18" s="75"/>
      <c r="J18" s="75"/>
      <c r="K18" s="75"/>
      <c r="L18" s="75"/>
      <c r="M18" s="75"/>
      <c r="N18" s="75"/>
      <c r="O18" s="70"/>
      <c r="P18" s="75"/>
      <c r="Q18" s="75"/>
      <c r="R18" s="76"/>
      <c r="S18" s="76"/>
    </row>
    <row r="19" spans="1:19" s="77" customFormat="1" ht="16.899999999999999" customHeight="1" x14ac:dyDescent="0.25">
      <c r="A19" s="70">
        <v>16</v>
      </c>
      <c r="B19" s="70">
        <v>27456</v>
      </c>
      <c r="C19" s="71" t="s">
        <v>66</v>
      </c>
      <c r="D19" s="72" t="s">
        <v>286</v>
      </c>
      <c r="E19" s="73" t="s">
        <v>287</v>
      </c>
      <c r="F19" s="75"/>
      <c r="G19" s="75"/>
      <c r="H19" s="75"/>
      <c r="I19" s="75"/>
      <c r="J19" s="75"/>
      <c r="K19" s="75"/>
      <c r="L19" s="75"/>
      <c r="M19" s="75"/>
      <c r="N19" s="75"/>
      <c r="O19" s="70"/>
      <c r="P19" s="75"/>
      <c r="Q19" s="75"/>
      <c r="R19" s="76"/>
      <c r="S19" s="76"/>
    </row>
    <row r="20" spans="1:19" s="77" customFormat="1" ht="16.899999999999999" customHeight="1" x14ac:dyDescent="0.25">
      <c r="A20" s="70">
        <v>17</v>
      </c>
      <c r="B20" s="70">
        <v>27457</v>
      </c>
      <c r="C20" s="79" t="s">
        <v>66</v>
      </c>
      <c r="D20" s="80" t="s">
        <v>288</v>
      </c>
      <c r="E20" s="81" t="s">
        <v>289</v>
      </c>
      <c r="F20" s="75"/>
      <c r="G20" s="75"/>
      <c r="H20" s="75"/>
      <c r="I20" s="75"/>
      <c r="J20" s="75"/>
      <c r="K20" s="75"/>
      <c r="L20" s="75"/>
      <c r="M20" s="75"/>
      <c r="N20" s="75"/>
      <c r="O20" s="70"/>
      <c r="P20" s="75"/>
      <c r="Q20" s="75"/>
      <c r="R20" s="76"/>
      <c r="S20" s="76"/>
    </row>
    <row r="21" spans="1:19" s="77" customFormat="1" ht="16.899999999999999" customHeight="1" x14ac:dyDescent="0.25">
      <c r="A21" s="70">
        <v>18</v>
      </c>
      <c r="B21" s="70">
        <v>27458</v>
      </c>
      <c r="C21" s="79" t="s">
        <v>66</v>
      </c>
      <c r="D21" s="80" t="s">
        <v>290</v>
      </c>
      <c r="E21" s="81" t="s">
        <v>291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76"/>
    </row>
    <row r="22" spans="1:19" s="77" customFormat="1" ht="16.899999999999999" customHeight="1" x14ac:dyDescent="0.25">
      <c r="A22" s="70">
        <v>19</v>
      </c>
      <c r="B22" s="70">
        <v>27459</v>
      </c>
      <c r="C22" s="71" t="s">
        <v>66</v>
      </c>
      <c r="D22" s="72" t="s">
        <v>292</v>
      </c>
      <c r="E22" s="73" t="s">
        <v>293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76"/>
    </row>
    <row r="23" spans="1:19" s="77" customFormat="1" ht="16.899999999999999" customHeight="1" x14ac:dyDescent="0.25">
      <c r="A23" s="70">
        <v>20</v>
      </c>
      <c r="B23" s="70">
        <v>27460</v>
      </c>
      <c r="C23" s="79" t="s">
        <v>66</v>
      </c>
      <c r="D23" s="80" t="s">
        <v>27</v>
      </c>
      <c r="E23" s="81" t="s">
        <v>294</v>
      </c>
      <c r="F23" s="75"/>
      <c r="G23" s="75"/>
      <c r="H23" s="75"/>
      <c r="I23" s="75"/>
      <c r="J23" s="75"/>
      <c r="K23" s="75"/>
      <c r="L23" s="75"/>
      <c r="M23" s="75"/>
      <c r="N23" s="75"/>
      <c r="O23" s="70"/>
      <c r="P23" s="75"/>
      <c r="Q23" s="75"/>
      <c r="R23" s="76"/>
      <c r="S23" s="76"/>
    </row>
    <row r="24" spans="1:19" s="77" customFormat="1" ht="16.899999999999999" customHeight="1" x14ac:dyDescent="0.25">
      <c r="A24" s="70">
        <v>21</v>
      </c>
      <c r="B24" s="70">
        <v>27461</v>
      </c>
      <c r="C24" s="71" t="s">
        <v>66</v>
      </c>
      <c r="D24" s="72" t="s">
        <v>295</v>
      </c>
      <c r="E24" s="73" t="s">
        <v>296</v>
      </c>
      <c r="F24" s="74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6"/>
      <c r="S24" s="76"/>
    </row>
    <row r="25" spans="1:19" s="77" customFormat="1" ht="16.899999999999999" customHeight="1" x14ac:dyDescent="0.25">
      <c r="A25" s="70">
        <v>22</v>
      </c>
      <c r="B25" s="70">
        <v>27462</v>
      </c>
      <c r="C25" s="71" t="s">
        <v>66</v>
      </c>
      <c r="D25" s="72" t="s">
        <v>297</v>
      </c>
      <c r="E25" s="73" t="s">
        <v>298</v>
      </c>
      <c r="F25" s="75"/>
      <c r="G25" s="75"/>
      <c r="H25" s="75"/>
      <c r="I25" s="75"/>
      <c r="J25" s="75"/>
      <c r="K25" s="75"/>
      <c r="L25" s="75"/>
      <c r="M25" s="75"/>
      <c r="N25" s="75"/>
      <c r="O25" s="70"/>
      <c r="P25" s="75"/>
      <c r="Q25" s="75"/>
      <c r="R25" s="76"/>
      <c r="S25" s="76"/>
    </row>
    <row r="26" spans="1:19" s="77" customFormat="1" ht="16.899999999999999" customHeight="1" x14ac:dyDescent="0.25">
      <c r="A26" s="70">
        <v>23</v>
      </c>
      <c r="B26" s="70">
        <v>27463</v>
      </c>
      <c r="C26" s="79" t="s">
        <v>66</v>
      </c>
      <c r="D26" s="80" t="s">
        <v>299</v>
      </c>
      <c r="E26" s="81" t="s">
        <v>300</v>
      </c>
      <c r="F26" s="74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/>
      <c r="S26" s="76"/>
    </row>
    <row r="27" spans="1:19" s="77" customFormat="1" ht="16.899999999999999" customHeight="1" x14ac:dyDescent="0.25">
      <c r="A27" s="70">
        <v>24</v>
      </c>
      <c r="B27" s="70">
        <v>27464</v>
      </c>
      <c r="C27" s="71" t="s">
        <v>66</v>
      </c>
      <c r="D27" s="72" t="s">
        <v>301</v>
      </c>
      <c r="E27" s="73" t="s">
        <v>302</v>
      </c>
      <c r="F27" s="74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6"/>
      <c r="S27" s="76"/>
    </row>
    <row r="28" spans="1:19" s="77" customFormat="1" ht="16.899999999999999" customHeight="1" x14ac:dyDescent="0.25">
      <c r="A28" s="70">
        <v>25</v>
      </c>
      <c r="B28" s="70">
        <v>27465</v>
      </c>
      <c r="C28" s="71" t="s">
        <v>66</v>
      </c>
      <c r="D28" s="72" t="s">
        <v>303</v>
      </c>
      <c r="E28" s="73" t="s">
        <v>304</v>
      </c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6"/>
      <c r="S28" s="76"/>
    </row>
    <row r="29" spans="1:19" s="77" customFormat="1" ht="16.899999999999999" customHeight="1" x14ac:dyDescent="0.25">
      <c r="A29" s="70">
        <v>26</v>
      </c>
      <c r="B29" s="70">
        <v>27466</v>
      </c>
      <c r="C29" s="71" t="s">
        <v>66</v>
      </c>
      <c r="D29" s="72" t="s">
        <v>305</v>
      </c>
      <c r="E29" s="73" t="s">
        <v>306</v>
      </c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/>
      <c r="S29" s="76"/>
    </row>
    <row r="30" spans="1:19" s="77" customFormat="1" ht="16.899999999999999" customHeight="1" x14ac:dyDescent="0.25">
      <c r="A30" s="70">
        <v>27</v>
      </c>
      <c r="B30" s="70">
        <v>27467</v>
      </c>
      <c r="C30" s="71" t="s">
        <v>66</v>
      </c>
      <c r="D30" s="72" t="s">
        <v>307</v>
      </c>
      <c r="E30" s="73" t="s">
        <v>308</v>
      </c>
      <c r="F30" s="75"/>
      <c r="G30" s="75"/>
      <c r="H30" s="75"/>
      <c r="I30" s="75"/>
      <c r="J30" s="75"/>
      <c r="K30" s="75"/>
      <c r="L30" s="75"/>
      <c r="M30" s="75"/>
      <c r="N30" s="75"/>
      <c r="O30" s="70"/>
      <c r="P30" s="75"/>
      <c r="Q30" s="75"/>
      <c r="R30" s="76"/>
      <c r="S30" s="76"/>
    </row>
    <row r="31" spans="1:19" s="77" customFormat="1" ht="16.899999999999999" customHeight="1" x14ac:dyDescent="0.25">
      <c r="A31" s="70">
        <v>28</v>
      </c>
      <c r="B31" s="70">
        <v>27468</v>
      </c>
      <c r="C31" s="71" t="s">
        <v>66</v>
      </c>
      <c r="D31" s="72" t="s">
        <v>309</v>
      </c>
      <c r="E31" s="73" t="s">
        <v>310</v>
      </c>
      <c r="F31" s="75"/>
      <c r="G31" s="75"/>
      <c r="H31" s="75"/>
      <c r="I31" s="75"/>
      <c r="J31" s="75"/>
      <c r="K31" s="75"/>
      <c r="L31" s="75"/>
      <c r="M31" s="75"/>
      <c r="N31" s="75"/>
      <c r="O31" s="70"/>
      <c r="P31" s="75"/>
      <c r="Q31" s="75"/>
      <c r="R31" s="76"/>
      <c r="S31" s="76"/>
    </row>
    <row r="32" spans="1:19" s="77" customFormat="1" ht="16.899999999999999" customHeight="1" x14ac:dyDescent="0.25">
      <c r="A32" s="70">
        <v>29</v>
      </c>
      <c r="B32" s="70">
        <v>27469</v>
      </c>
      <c r="C32" s="71" t="s">
        <v>66</v>
      </c>
      <c r="D32" s="72" t="s">
        <v>311</v>
      </c>
      <c r="E32" s="73" t="s">
        <v>312</v>
      </c>
      <c r="F32" s="75"/>
      <c r="G32" s="75"/>
      <c r="H32" s="75"/>
      <c r="I32" s="75"/>
      <c r="J32" s="75"/>
      <c r="K32" s="75"/>
      <c r="L32" s="75"/>
      <c r="M32" s="75"/>
      <c r="N32" s="75"/>
      <c r="O32" s="70"/>
      <c r="P32" s="75"/>
      <c r="Q32" s="75"/>
      <c r="R32" s="76"/>
      <c r="S32" s="76"/>
    </row>
    <row r="33" spans="1:19" s="77" customFormat="1" ht="16.899999999999999" customHeight="1" x14ac:dyDescent="0.25">
      <c r="A33" s="70">
        <v>30</v>
      </c>
      <c r="B33" s="70">
        <v>27470</v>
      </c>
      <c r="C33" s="71" t="s">
        <v>66</v>
      </c>
      <c r="D33" s="80" t="s">
        <v>313</v>
      </c>
      <c r="E33" s="81" t="s">
        <v>314</v>
      </c>
      <c r="F33" s="75"/>
      <c r="G33" s="75"/>
      <c r="H33" s="75"/>
      <c r="I33" s="75"/>
      <c r="J33" s="75"/>
      <c r="K33" s="75"/>
      <c r="L33" s="75"/>
      <c r="M33" s="75"/>
      <c r="N33" s="75"/>
      <c r="O33" s="70"/>
      <c r="P33" s="75"/>
      <c r="Q33" s="75"/>
      <c r="R33" s="76"/>
      <c r="S33" s="76"/>
    </row>
    <row r="34" spans="1:19" s="77" customFormat="1" ht="16.899999999999999" customHeight="1" x14ac:dyDescent="0.25">
      <c r="A34" s="70">
        <v>31</v>
      </c>
      <c r="B34" s="70">
        <v>27471</v>
      </c>
      <c r="C34" s="71" t="s">
        <v>66</v>
      </c>
      <c r="D34" s="72" t="s">
        <v>315</v>
      </c>
      <c r="E34" s="73" t="s">
        <v>316</v>
      </c>
      <c r="F34" s="75"/>
      <c r="G34" s="75"/>
      <c r="H34" s="75"/>
      <c r="I34" s="75"/>
      <c r="J34" s="75"/>
      <c r="K34" s="75"/>
      <c r="L34" s="75"/>
      <c r="M34" s="75"/>
      <c r="N34" s="75"/>
      <c r="O34" s="70"/>
      <c r="P34" s="75"/>
      <c r="Q34" s="75"/>
      <c r="R34" s="76"/>
      <c r="S34" s="76"/>
    </row>
    <row r="35" spans="1:19" s="77" customFormat="1" ht="16.899999999999999" customHeight="1" x14ac:dyDescent="0.25">
      <c r="A35" s="70">
        <v>32</v>
      </c>
      <c r="B35" s="70">
        <v>27472</v>
      </c>
      <c r="C35" s="71" t="s">
        <v>66</v>
      </c>
      <c r="D35" s="72" t="s">
        <v>317</v>
      </c>
      <c r="E35" s="73" t="s">
        <v>318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6"/>
      <c r="S35" s="76"/>
    </row>
    <row r="36" spans="1:19" s="77" customFormat="1" ht="16.899999999999999" customHeight="1" x14ac:dyDescent="0.25">
      <c r="A36" s="70">
        <v>33</v>
      </c>
      <c r="B36" s="70">
        <v>27473</v>
      </c>
      <c r="C36" s="71" t="s">
        <v>66</v>
      </c>
      <c r="D36" s="72" t="s">
        <v>319</v>
      </c>
      <c r="E36" s="73" t="s">
        <v>320</v>
      </c>
      <c r="F36" s="74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6"/>
      <c r="S36" s="76"/>
    </row>
    <row r="37" spans="1:19" s="77" customFormat="1" ht="16.899999999999999" customHeight="1" x14ac:dyDescent="0.25">
      <c r="A37" s="70">
        <v>34</v>
      </c>
      <c r="B37" s="70">
        <v>27474</v>
      </c>
      <c r="C37" s="79" t="s">
        <v>66</v>
      </c>
      <c r="D37" s="80" t="s">
        <v>168</v>
      </c>
      <c r="E37" s="81" t="s">
        <v>321</v>
      </c>
      <c r="F37" s="75"/>
      <c r="G37" s="75"/>
      <c r="H37" s="75"/>
      <c r="I37" s="75"/>
      <c r="J37" s="75"/>
      <c r="K37" s="75"/>
      <c r="L37" s="75"/>
      <c r="M37" s="75"/>
      <c r="N37" s="75"/>
      <c r="O37" s="70"/>
      <c r="P37" s="75"/>
      <c r="Q37" s="75"/>
      <c r="R37" s="76"/>
      <c r="S37" s="76"/>
    </row>
    <row r="38" spans="1:19" s="77" customFormat="1" ht="16.899999999999999" customHeight="1" x14ac:dyDescent="0.25">
      <c r="A38" s="70">
        <v>35</v>
      </c>
      <c r="B38" s="70">
        <v>27475</v>
      </c>
      <c r="C38" s="71" t="s">
        <v>66</v>
      </c>
      <c r="D38" s="72" t="s">
        <v>322</v>
      </c>
      <c r="E38" s="73" t="s">
        <v>323</v>
      </c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76"/>
    </row>
    <row r="39" spans="1:19" s="77" customFormat="1" ht="16.899999999999999" customHeight="1" x14ac:dyDescent="0.25">
      <c r="A39" s="70">
        <v>36</v>
      </c>
      <c r="B39" s="70">
        <v>27476</v>
      </c>
      <c r="C39" s="71" t="s">
        <v>66</v>
      </c>
      <c r="D39" s="72" t="s">
        <v>324</v>
      </c>
      <c r="E39" s="73" t="s">
        <v>325</v>
      </c>
      <c r="F39" s="74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6"/>
      <c r="S39" s="76"/>
    </row>
    <row r="40" spans="1:19" s="77" customFormat="1" ht="16.899999999999999" customHeight="1" x14ac:dyDescent="0.25">
      <c r="A40" s="70">
        <v>37</v>
      </c>
      <c r="B40" s="70">
        <v>27477</v>
      </c>
      <c r="C40" s="71" t="s">
        <v>66</v>
      </c>
      <c r="D40" s="72" t="s">
        <v>326</v>
      </c>
      <c r="E40" s="78" t="s">
        <v>327</v>
      </c>
      <c r="F40" s="75"/>
      <c r="G40" s="75"/>
      <c r="H40" s="75"/>
      <c r="I40" s="75"/>
      <c r="J40" s="75"/>
      <c r="K40" s="75"/>
      <c r="L40" s="75"/>
      <c r="M40" s="75"/>
      <c r="N40" s="75"/>
      <c r="O40" s="70"/>
      <c r="P40" s="75"/>
      <c r="Q40" s="75"/>
      <c r="R40" s="76"/>
      <c r="S40" s="76"/>
    </row>
    <row r="41" spans="1:19" s="77" customFormat="1" ht="16.899999999999999" customHeight="1" x14ac:dyDescent="0.25">
      <c r="A41" s="70">
        <v>38</v>
      </c>
      <c r="B41" s="70">
        <v>27478</v>
      </c>
      <c r="C41" s="71" t="s">
        <v>66</v>
      </c>
      <c r="D41" s="72" t="s">
        <v>328</v>
      </c>
      <c r="E41" s="73" t="s">
        <v>329</v>
      </c>
      <c r="F41" s="75"/>
      <c r="G41" s="75"/>
      <c r="H41" s="75"/>
      <c r="I41" s="75"/>
      <c r="J41" s="75"/>
      <c r="K41" s="75"/>
      <c r="L41" s="75"/>
      <c r="M41" s="75"/>
      <c r="N41" s="75"/>
      <c r="O41" s="70"/>
      <c r="P41" s="75"/>
      <c r="Q41" s="75"/>
      <c r="R41" s="76"/>
      <c r="S41" s="76"/>
    </row>
    <row r="42" spans="1:19" s="77" customFormat="1" ht="16.899999999999999" customHeight="1" x14ac:dyDescent="0.25">
      <c r="A42" s="70">
        <v>39</v>
      </c>
      <c r="B42" s="70">
        <v>27479</v>
      </c>
      <c r="C42" s="71" t="s">
        <v>66</v>
      </c>
      <c r="D42" s="72" t="s">
        <v>330</v>
      </c>
      <c r="E42" s="73" t="s">
        <v>331</v>
      </c>
      <c r="F42" s="75"/>
      <c r="G42" s="75"/>
      <c r="H42" s="75"/>
      <c r="I42" s="75"/>
      <c r="J42" s="75"/>
      <c r="K42" s="75"/>
      <c r="L42" s="75"/>
      <c r="M42" s="75"/>
      <c r="N42" s="75"/>
      <c r="O42" s="70"/>
      <c r="P42" s="75"/>
      <c r="Q42" s="75"/>
      <c r="R42" s="76"/>
      <c r="S42" s="76"/>
    </row>
    <row r="43" spans="1:19" s="77" customFormat="1" ht="16.899999999999999" customHeight="1" x14ac:dyDescent="0.25">
      <c r="A43" s="70">
        <v>40</v>
      </c>
      <c r="B43" s="70">
        <v>27480</v>
      </c>
      <c r="C43" s="71" t="s">
        <v>66</v>
      </c>
      <c r="D43" s="72" t="s">
        <v>332</v>
      </c>
      <c r="E43" s="73" t="s">
        <v>333</v>
      </c>
      <c r="F43" s="75"/>
      <c r="G43" s="75"/>
      <c r="H43" s="75"/>
      <c r="I43" s="75"/>
      <c r="J43" s="75"/>
      <c r="K43" s="75"/>
      <c r="L43" s="75"/>
      <c r="M43" s="75"/>
      <c r="N43" s="75"/>
      <c r="O43" s="70"/>
      <c r="P43" s="75"/>
      <c r="Q43" s="75"/>
      <c r="R43" s="76"/>
      <c r="S43" s="76"/>
    </row>
    <row r="44" spans="1:19" s="77" customFormat="1" ht="16.899999999999999" customHeight="1" x14ac:dyDescent="0.25">
      <c r="A44" s="70">
        <v>41</v>
      </c>
      <c r="B44" s="70">
        <v>27481</v>
      </c>
      <c r="C44" s="71" t="s">
        <v>66</v>
      </c>
      <c r="D44" s="72" t="s">
        <v>334</v>
      </c>
      <c r="E44" s="73" t="s">
        <v>335</v>
      </c>
      <c r="F44" s="75"/>
      <c r="G44" s="75"/>
      <c r="H44" s="75"/>
      <c r="I44" s="75"/>
      <c r="J44" s="75"/>
      <c r="K44" s="75"/>
      <c r="L44" s="75"/>
      <c r="M44" s="75"/>
      <c r="N44" s="75"/>
      <c r="O44" s="70"/>
      <c r="P44" s="75"/>
      <c r="Q44" s="75"/>
      <c r="R44" s="76"/>
      <c r="S44" s="76"/>
    </row>
    <row r="45" spans="1:19" s="31" customFormat="1" ht="16.5" customHeight="1" x14ac:dyDescent="0.25">
      <c r="C45" s="56"/>
      <c r="D45" s="57"/>
      <c r="E45" s="57"/>
      <c r="F45" s="58"/>
      <c r="O45" s="59"/>
      <c r="R45" s="59"/>
      <c r="S45" s="59"/>
    </row>
    <row r="46" spans="1:19" s="31" customFormat="1" ht="16.5" customHeight="1" x14ac:dyDescent="0.25">
      <c r="C46" s="56"/>
      <c r="D46" s="57"/>
      <c r="E46" s="57"/>
      <c r="F46" s="58"/>
      <c r="O46" s="59"/>
      <c r="R46" s="59"/>
      <c r="S46" s="59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36328125" style="2" customWidth="1"/>
    <col min="4" max="4" width="11.90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4" width="3.7265625" style="1" customWidth="1"/>
    <col min="25" max="16384" width="9.1796875" style="1"/>
  </cols>
  <sheetData>
    <row r="1" spans="1:19" x14ac:dyDescent="0.25">
      <c r="A1" s="6" t="s">
        <v>337</v>
      </c>
      <c r="E1" s="3" t="s">
        <v>1</v>
      </c>
      <c r="G1" s="1" t="s">
        <v>2</v>
      </c>
      <c r="I1" s="99">
        <v>4705</v>
      </c>
      <c r="J1" s="99"/>
      <c r="L1" s="1" t="s">
        <v>3</v>
      </c>
      <c r="O1" s="5">
        <f>COUNTIF(C5:C47,"เด็กชาย")</f>
        <v>17</v>
      </c>
      <c r="P1" s="1" t="s">
        <v>4</v>
      </c>
    </row>
    <row r="2" spans="1:19" x14ac:dyDescent="0.25">
      <c r="A2" s="1" t="s">
        <v>338</v>
      </c>
      <c r="G2" s="6" t="s">
        <v>339</v>
      </c>
      <c r="L2" s="1" t="s">
        <v>7</v>
      </c>
      <c r="O2" s="5">
        <f>COUNTIF(C5:C95,"เด็กหญิง")</f>
        <v>22</v>
      </c>
      <c r="P2" s="1" t="s">
        <v>4</v>
      </c>
      <c r="Q2" s="1" t="s">
        <v>8</v>
      </c>
      <c r="R2" s="5">
        <f>SUM(O1:O2)</f>
        <v>39</v>
      </c>
      <c r="S2" s="5" t="s">
        <v>4</v>
      </c>
    </row>
    <row r="3" spans="1:19" ht="1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" customHeight="1" x14ac:dyDescent="0.25">
      <c r="A5" s="17">
        <v>1</v>
      </c>
      <c r="B5" s="32">
        <v>27482</v>
      </c>
      <c r="C5" s="18" t="s">
        <v>13</v>
      </c>
      <c r="D5" s="19" t="s">
        <v>340</v>
      </c>
      <c r="E5" s="30" t="s">
        <v>341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5"/>
      <c r="S5" s="15"/>
    </row>
    <row r="6" spans="1:19" s="16" customFormat="1" ht="18" customHeight="1" x14ac:dyDescent="0.25">
      <c r="A6" s="17">
        <v>2</v>
      </c>
      <c r="B6" s="32">
        <v>27483</v>
      </c>
      <c r="C6" s="18" t="s">
        <v>13</v>
      </c>
      <c r="D6" s="19" t="s">
        <v>342</v>
      </c>
      <c r="E6" s="30" t="s">
        <v>343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5"/>
      <c r="S6" s="15"/>
    </row>
    <row r="7" spans="1:19" s="16" customFormat="1" ht="18" customHeight="1" x14ac:dyDescent="0.25">
      <c r="A7" s="17">
        <v>3</v>
      </c>
      <c r="B7" s="32">
        <v>27484</v>
      </c>
      <c r="C7" s="18" t="s">
        <v>13</v>
      </c>
      <c r="D7" s="23" t="s">
        <v>252</v>
      </c>
      <c r="E7" s="23" t="s">
        <v>344</v>
      </c>
      <c r="F7" s="21"/>
      <c r="G7" s="21"/>
      <c r="H7" s="21"/>
      <c r="I7" s="21"/>
      <c r="J7" s="21"/>
      <c r="K7" s="21"/>
      <c r="L7" s="21"/>
      <c r="M7" s="21"/>
      <c r="N7" s="21"/>
      <c r="O7" s="8"/>
      <c r="P7" s="21"/>
      <c r="Q7" s="21"/>
      <c r="R7" s="15"/>
      <c r="S7" s="15"/>
    </row>
    <row r="8" spans="1:19" s="16" customFormat="1" ht="18" customHeight="1" x14ac:dyDescent="0.25">
      <c r="A8" s="17">
        <v>4</v>
      </c>
      <c r="B8" s="32">
        <v>27485</v>
      </c>
      <c r="C8" s="18" t="s">
        <v>13</v>
      </c>
      <c r="D8" s="19" t="s">
        <v>345</v>
      </c>
      <c r="E8" s="30" t="s">
        <v>346</v>
      </c>
      <c r="F8" s="21"/>
      <c r="G8" s="21"/>
      <c r="H8" s="21"/>
      <c r="I8" s="21"/>
      <c r="J8" s="21"/>
      <c r="K8" s="21"/>
      <c r="L8" s="21"/>
      <c r="M8" s="21"/>
      <c r="N8" s="21"/>
      <c r="O8" s="8"/>
      <c r="P8" s="21"/>
      <c r="Q8" s="21"/>
      <c r="R8" s="15"/>
      <c r="S8" s="15"/>
    </row>
    <row r="9" spans="1:19" s="16" customFormat="1" ht="18" customHeight="1" x14ac:dyDescent="0.25">
      <c r="A9" s="17">
        <v>5</v>
      </c>
      <c r="B9" s="32">
        <v>27486</v>
      </c>
      <c r="C9" s="18" t="s">
        <v>13</v>
      </c>
      <c r="D9" s="19" t="s">
        <v>347</v>
      </c>
      <c r="E9" s="30" t="s">
        <v>348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5"/>
      <c r="S9" s="15"/>
    </row>
    <row r="10" spans="1:19" s="16" customFormat="1" ht="18" customHeight="1" x14ac:dyDescent="0.25">
      <c r="A10" s="17">
        <v>6</v>
      </c>
      <c r="B10" s="32">
        <v>27487</v>
      </c>
      <c r="C10" s="18" t="s">
        <v>13</v>
      </c>
      <c r="D10" s="19" t="s">
        <v>27</v>
      </c>
      <c r="E10" s="30" t="s">
        <v>349</v>
      </c>
      <c r="F10" s="21"/>
      <c r="G10" s="21"/>
      <c r="H10" s="21"/>
      <c r="I10" s="21"/>
      <c r="J10" s="21"/>
      <c r="K10" s="21"/>
      <c r="L10" s="21"/>
      <c r="M10" s="21"/>
      <c r="N10" s="21"/>
      <c r="O10" s="8"/>
      <c r="P10" s="21"/>
      <c r="Q10" s="21"/>
      <c r="R10" s="15"/>
      <c r="S10" s="15"/>
    </row>
    <row r="11" spans="1:19" s="16" customFormat="1" ht="18" customHeight="1" x14ac:dyDescent="0.25">
      <c r="A11" s="17">
        <v>7</v>
      </c>
      <c r="B11" s="32">
        <v>27488</v>
      </c>
      <c r="C11" s="18" t="s">
        <v>13</v>
      </c>
      <c r="D11" s="19" t="s">
        <v>350</v>
      </c>
      <c r="E11" s="30" t="s">
        <v>351</v>
      </c>
      <c r="F11" s="21"/>
      <c r="G11" s="21"/>
      <c r="H11" s="21"/>
      <c r="I11" s="21"/>
      <c r="J11" s="21"/>
      <c r="K11" s="21"/>
      <c r="L11" s="21"/>
      <c r="M11" s="21"/>
      <c r="N11" s="21"/>
      <c r="O11" s="8"/>
      <c r="P11" s="21"/>
      <c r="Q11" s="21"/>
      <c r="R11" s="15"/>
      <c r="S11" s="15"/>
    </row>
    <row r="12" spans="1:19" s="16" customFormat="1" ht="18" customHeight="1" x14ac:dyDescent="0.25">
      <c r="A12" s="17">
        <v>8</v>
      </c>
      <c r="B12" s="32">
        <v>27489</v>
      </c>
      <c r="C12" s="18" t="s">
        <v>13</v>
      </c>
      <c r="D12" s="19" t="s">
        <v>352</v>
      </c>
      <c r="E12" s="30" t="s">
        <v>353</v>
      </c>
      <c r="F12" s="21"/>
      <c r="G12" s="21"/>
      <c r="H12" s="21"/>
      <c r="I12" s="21"/>
      <c r="J12" s="21"/>
      <c r="K12" s="21"/>
      <c r="L12" s="21"/>
      <c r="M12" s="21"/>
      <c r="N12" s="21"/>
      <c r="O12" s="8"/>
      <c r="P12" s="21"/>
      <c r="Q12" s="21"/>
      <c r="R12" s="15"/>
      <c r="S12" s="15"/>
    </row>
    <row r="13" spans="1:19" s="16" customFormat="1" ht="18" customHeight="1" x14ac:dyDescent="0.25">
      <c r="A13" s="17">
        <v>9</v>
      </c>
      <c r="B13" s="32">
        <v>27490</v>
      </c>
      <c r="C13" s="18" t="s">
        <v>13</v>
      </c>
      <c r="D13" s="19" t="s">
        <v>354</v>
      </c>
      <c r="E13" s="30" t="s">
        <v>355</v>
      </c>
      <c r="F13" s="21"/>
      <c r="G13" s="21"/>
      <c r="H13" s="21"/>
      <c r="I13" s="21"/>
      <c r="J13" s="21"/>
      <c r="K13" s="21"/>
      <c r="L13" s="21"/>
      <c r="M13" s="21"/>
      <c r="N13" s="21"/>
      <c r="O13" s="8"/>
      <c r="P13" s="21"/>
      <c r="Q13" s="21"/>
      <c r="R13" s="15"/>
      <c r="S13" s="15"/>
    </row>
    <row r="14" spans="1:19" s="16" customFormat="1" ht="18" customHeight="1" x14ac:dyDescent="0.25">
      <c r="A14" s="17">
        <v>10</v>
      </c>
      <c r="B14" s="32">
        <v>27491</v>
      </c>
      <c r="C14" s="18" t="s">
        <v>13</v>
      </c>
      <c r="D14" s="19" t="s">
        <v>356</v>
      </c>
      <c r="E14" s="19" t="s">
        <v>357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15"/>
      <c r="S14" s="15"/>
    </row>
    <row r="15" spans="1:19" s="16" customFormat="1" ht="18" customHeight="1" x14ac:dyDescent="0.25">
      <c r="A15" s="17">
        <v>11</v>
      </c>
      <c r="B15" s="32">
        <v>27492</v>
      </c>
      <c r="C15" s="18" t="s">
        <v>13</v>
      </c>
      <c r="D15" s="19" t="s">
        <v>358</v>
      </c>
      <c r="E15" s="30" t="s">
        <v>359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5"/>
      <c r="S15" s="15"/>
    </row>
    <row r="16" spans="1:19" s="16" customFormat="1" ht="18" customHeight="1" x14ac:dyDescent="0.25">
      <c r="A16" s="17">
        <v>12</v>
      </c>
      <c r="B16" s="32">
        <v>27493</v>
      </c>
      <c r="C16" s="18" t="s">
        <v>13</v>
      </c>
      <c r="D16" s="19" t="s">
        <v>360</v>
      </c>
      <c r="E16" s="30" t="s">
        <v>361</v>
      </c>
      <c r="F16" s="21"/>
      <c r="G16" s="21"/>
      <c r="H16" s="21"/>
      <c r="I16" s="21"/>
      <c r="J16" s="21"/>
      <c r="K16" s="21"/>
      <c r="L16" s="21"/>
      <c r="M16" s="21"/>
      <c r="N16" s="21"/>
      <c r="O16" s="8"/>
      <c r="P16" s="21"/>
      <c r="Q16" s="21"/>
      <c r="R16" s="15"/>
      <c r="S16" s="15"/>
    </row>
    <row r="17" spans="1:19" s="16" customFormat="1" ht="18" customHeight="1" x14ac:dyDescent="0.25">
      <c r="A17" s="17">
        <v>13</v>
      </c>
      <c r="B17" s="32">
        <v>27494</v>
      </c>
      <c r="C17" s="18" t="s">
        <v>13</v>
      </c>
      <c r="D17" s="19" t="s">
        <v>362</v>
      </c>
      <c r="E17" s="30" t="s">
        <v>363</v>
      </c>
      <c r="F17" s="21"/>
      <c r="G17" s="21"/>
      <c r="H17" s="21"/>
      <c r="I17" s="21"/>
      <c r="J17" s="21"/>
      <c r="K17" s="21"/>
      <c r="L17" s="21"/>
      <c r="M17" s="21"/>
      <c r="N17" s="21"/>
      <c r="O17" s="8"/>
      <c r="P17" s="21"/>
      <c r="Q17" s="21"/>
      <c r="R17" s="15"/>
      <c r="S17" s="15"/>
    </row>
    <row r="18" spans="1:19" s="16" customFormat="1" ht="18" customHeight="1" x14ac:dyDescent="0.25">
      <c r="A18" s="17">
        <v>14</v>
      </c>
      <c r="B18" s="32">
        <v>27495</v>
      </c>
      <c r="C18" s="18" t="s">
        <v>13</v>
      </c>
      <c r="D18" s="19" t="s">
        <v>364</v>
      </c>
      <c r="E18" s="30" t="s">
        <v>365</v>
      </c>
      <c r="F18" s="21"/>
      <c r="G18" s="21"/>
      <c r="H18" s="21"/>
      <c r="I18" s="21"/>
      <c r="J18" s="21"/>
      <c r="K18" s="21"/>
      <c r="L18" s="21"/>
      <c r="M18" s="21"/>
      <c r="N18" s="21"/>
      <c r="O18" s="8"/>
      <c r="P18" s="21"/>
      <c r="Q18" s="21"/>
      <c r="R18" s="15"/>
      <c r="S18" s="15"/>
    </row>
    <row r="19" spans="1:19" s="16" customFormat="1" ht="18" customHeight="1" x14ac:dyDescent="0.25">
      <c r="A19" s="17">
        <v>15</v>
      </c>
      <c r="B19" s="32">
        <v>27496</v>
      </c>
      <c r="C19" s="18" t="s">
        <v>13</v>
      </c>
      <c r="D19" s="19" t="s">
        <v>366</v>
      </c>
      <c r="E19" s="30" t="s">
        <v>367</v>
      </c>
      <c r="F19" s="21"/>
      <c r="G19" s="21"/>
      <c r="H19" s="21"/>
      <c r="I19" s="21"/>
      <c r="J19" s="21"/>
      <c r="K19" s="21"/>
      <c r="L19" s="21"/>
      <c r="M19" s="21"/>
      <c r="N19" s="21"/>
      <c r="O19" s="8"/>
      <c r="P19" s="21"/>
      <c r="Q19" s="21"/>
      <c r="R19" s="15"/>
      <c r="S19" s="15"/>
    </row>
    <row r="20" spans="1:19" s="16" customFormat="1" ht="18" customHeight="1" x14ac:dyDescent="0.25">
      <c r="A20" s="17">
        <v>16</v>
      </c>
      <c r="B20" s="32">
        <v>27497</v>
      </c>
      <c r="C20" s="18" t="s">
        <v>13</v>
      </c>
      <c r="D20" s="19" t="s">
        <v>368</v>
      </c>
      <c r="E20" s="30" t="s">
        <v>369</v>
      </c>
      <c r="F20" s="21"/>
      <c r="G20" s="21"/>
      <c r="H20" s="21"/>
      <c r="I20" s="21"/>
      <c r="J20" s="21"/>
      <c r="K20" s="21"/>
      <c r="L20" s="21"/>
      <c r="M20" s="21"/>
      <c r="N20" s="21"/>
      <c r="O20" s="8"/>
      <c r="P20" s="21"/>
      <c r="Q20" s="21"/>
      <c r="R20" s="15"/>
      <c r="S20" s="15"/>
    </row>
    <row r="21" spans="1:19" s="16" customFormat="1" ht="18" customHeight="1" x14ac:dyDescent="0.25">
      <c r="A21" s="17">
        <v>17</v>
      </c>
      <c r="B21" s="32">
        <v>27498</v>
      </c>
      <c r="C21" s="22" t="s">
        <v>13</v>
      </c>
      <c r="D21" s="23" t="s">
        <v>370</v>
      </c>
      <c r="E21" s="23" t="s">
        <v>371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15"/>
      <c r="S21" s="15"/>
    </row>
    <row r="22" spans="1:19" s="16" customFormat="1" ht="18" customHeight="1" x14ac:dyDescent="0.25">
      <c r="A22" s="17">
        <v>18</v>
      </c>
      <c r="B22" s="32">
        <v>27499</v>
      </c>
      <c r="C22" s="22" t="s">
        <v>66</v>
      </c>
      <c r="D22" s="23" t="s">
        <v>372</v>
      </c>
      <c r="E22" s="23" t="s">
        <v>310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5"/>
      <c r="S22" s="15"/>
    </row>
    <row r="23" spans="1:19" s="16" customFormat="1" ht="18" customHeight="1" x14ac:dyDescent="0.25">
      <c r="A23" s="17">
        <v>19</v>
      </c>
      <c r="B23" s="32">
        <v>27500</v>
      </c>
      <c r="C23" s="18" t="s">
        <v>66</v>
      </c>
      <c r="D23" s="19" t="s">
        <v>373</v>
      </c>
      <c r="E23" s="30" t="s">
        <v>374</v>
      </c>
      <c r="F23" s="5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5"/>
      <c r="S23" s="15"/>
    </row>
    <row r="24" spans="1:19" s="16" customFormat="1" ht="18" customHeight="1" x14ac:dyDescent="0.25">
      <c r="A24" s="17">
        <v>20</v>
      </c>
      <c r="B24" s="32">
        <v>27501</v>
      </c>
      <c r="C24" s="18" t="s">
        <v>66</v>
      </c>
      <c r="D24" s="19" t="s">
        <v>375</v>
      </c>
      <c r="E24" s="30" t="s">
        <v>376</v>
      </c>
      <c r="F24" s="5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15"/>
      <c r="S24" s="15"/>
    </row>
    <row r="25" spans="1:19" s="16" customFormat="1" ht="18" customHeight="1" x14ac:dyDescent="0.25">
      <c r="A25" s="17">
        <v>21</v>
      </c>
      <c r="B25" s="32">
        <v>27502</v>
      </c>
      <c r="C25" s="18" t="s">
        <v>66</v>
      </c>
      <c r="D25" s="19" t="s">
        <v>377</v>
      </c>
      <c r="E25" s="30" t="s">
        <v>378</v>
      </c>
      <c r="F25" s="21"/>
      <c r="G25" s="21"/>
      <c r="H25" s="21"/>
      <c r="I25" s="21"/>
      <c r="J25" s="21"/>
      <c r="K25" s="21"/>
      <c r="L25" s="21"/>
      <c r="M25" s="21"/>
      <c r="N25" s="21"/>
      <c r="O25" s="8"/>
      <c r="P25" s="21"/>
      <c r="Q25" s="21"/>
      <c r="R25" s="15"/>
      <c r="S25" s="15"/>
    </row>
    <row r="26" spans="1:19" s="16" customFormat="1" ht="18" customHeight="1" x14ac:dyDescent="0.25">
      <c r="A26" s="17">
        <v>22</v>
      </c>
      <c r="B26" s="32">
        <v>27503</v>
      </c>
      <c r="C26" s="22" t="s">
        <v>66</v>
      </c>
      <c r="D26" s="23" t="s">
        <v>379</v>
      </c>
      <c r="E26" s="23" t="s">
        <v>380</v>
      </c>
      <c r="F26" s="21"/>
      <c r="G26" s="21"/>
      <c r="H26" s="21"/>
      <c r="I26" s="21"/>
      <c r="J26" s="21"/>
      <c r="K26" s="21"/>
      <c r="L26" s="21"/>
      <c r="M26" s="21"/>
      <c r="N26" s="21"/>
      <c r="O26" s="8"/>
      <c r="P26" s="21"/>
      <c r="Q26" s="21"/>
      <c r="R26" s="15"/>
      <c r="S26" s="15"/>
    </row>
    <row r="27" spans="1:19" s="16" customFormat="1" ht="18" customHeight="1" x14ac:dyDescent="0.25">
      <c r="A27" s="17">
        <v>23</v>
      </c>
      <c r="B27" s="32">
        <v>27504</v>
      </c>
      <c r="C27" s="26" t="s">
        <v>66</v>
      </c>
      <c r="D27" s="27" t="s">
        <v>381</v>
      </c>
      <c r="E27" s="27" t="s">
        <v>382</v>
      </c>
      <c r="F27" s="21"/>
      <c r="G27" s="21"/>
      <c r="H27" s="21"/>
      <c r="I27" s="21"/>
      <c r="J27" s="21"/>
      <c r="K27" s="21"/>
      <c r="L27" s="21"/>
      <c r="M27" s="21"/>
      <c r="N27" s="21"/>
      <c r="O27" s="8"/>
      <c r="P27" s="21"/>
      <c r="Q27" s="21"/>
      <c r="R27" s="15"/>
      <c r="S27" s="15"/>
    </row>
    <row r="28" spans="1:19" s="16" customFormat="1" ht="18" customHeight="1" x14ac:dyDescent="0.25">
      <c r="A28" s="17">
        <v>24</v>
      </c>
      <c r="B28" s="32">
        <v>27505</v>
      </c>
      <c r="C28" s="18" t="s">
        <v>66</v>
      </c>
      <c r="D28" s="19" t="s">
        <v>383</v>
      </c>
      <c r="E28" s="30" t="s">
        <v>384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5"/>
      <c r="S28" s="15"/>
    </row>
    <row r="29" spans="1:19" s="16" customFormat="1" ht="18" customHeight="1" x14ac:dyDescent="0.25">
      <c r="A29" s="17">
        <v>25</v>
      </c>
      <c r="B29" s="32">
        <v>27506</v>
      </c>
      <c r="C29" s="18" t="s">
        <v>66</v>
      </c>
      <c r="D29" s="19" t="s">
        <v>385</v>
      </c>
      <c r="E29" s="30" t="s">
        <v>386</v>
      </c>
      <c r="F29" s="21"/>
      <c r="G29" s="21"/>
      <c r="H29" s="21"/>
      <c r="I29" s="21"/>
      <c r="J29" s="21"/>
      <c r="K29" s="21"/>
      <c r="L29" s="21"/>
      <c r="M29" s="21"/>
      <c r="N29" s="21"/>
      <c r="O29" s="8"/>
      <c r="P29" s="21"/>
      <c r="Q29" s="21"/>
      <c r="R29" s="15"/>
      <c r="S29" s="15"/>
    </row>
    <row r="30" spans="1:19" s="16" customFormat="1" ht="18" customHeight="1" x14ac:dyDescent="0.25">
      <c r="A30" s="17">
        <v>26</v>
      </c>
      <c r="B30" s="32">
        <v>27507</v>
      </c>
      <c r="C30" s="22" t="s">
        <v>66</v>
      </c>
      <c r="D30" s="23" t="s">
        <v>387</v>
      </c>
      <c r="E30" s="23" t="s">
        <v>388</v>
      </c>
      <c r="F30" s="21"/>
      <c r="G30" s="21"/>
      <c r="H30" s="21"/>
      <c r="I30" s="21"/>
      <c r="J30" s="21"/>
      <c r="K30" s="21"/>
      <c r="L30" s="21"/>
      <c r="M30" s="21"/>
      <c r="N30" s="21"/>
      <c r="O30" s="8"/>
      <c r="P30" s="21"/>
      <c r="Q30" s="21"/>
      <c r="R30" s="15"/>
      <c r="S30" s="15"/>
    </row>
    <row r="31" spans="1:19" s="16" customFormat="1" ht="18" customHeight="1" x14ac:dyDescent="0.25">
      <c r="A31" s="17">
        <v>27</v>
      </c>
      <c r="B31" s="32">
        <v>27508</v>
      </c>
      <c r="C31" s="18" t="s">
        <v>66</v>
      </c>
      <c r="D31" s="19" t="s">
        <v>389</v>
      </c>
      <c r="E31" s="30" t="s">
        <v>390</v>
      </c>
      <c r="F31" s="21"/>
      <c r="G31" s="21"/>
      <c r="H31" s="21"/>
      <c r="I31" s="21"/>
      <c r="J31" s="21"/>
      <c r="K31" s="21"/>
      <c r="L31" s="21"/>
      <c r="M31" s="21"/>
      <c r="N31" s="21"/>
      <c r="O31" s="8"/>
      <c r="P31" s="21"/>
      <c r="Q31" s="21"/>
      <c r="R31" s="21"/>
      <c r="S31" s="21"/>
    </row>
    <row r="32" spans="1:19" s="16" customFormat="1" ht="18" customHeight="1" x14ac:dyDescent="0.25">
      <c r="A32" s="17">
        <v>28</v>
      </c>
      <c r="B32" s="32">
        <v>27509</v>
      </c>
      <c r="C32" s="18" t="s">
        <v>66</v>
      </c>
      <c r="D32" s="19" t="s">
        <v>391</v>
      </c>
      <c r="E32" s="30" t="s">
        <v>392</v>
      </c>
      <c r="F32" s="5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5"/>
      <c r="S32" s="15"/>
    </row>
    <row r="33" spans="1:19" s="16" customFormat="1" ht="18" customHeight="1" x14ac:dyDescent="0.25">
      <c r="A33" s="17">
        <v>29</v>
      </c>
      <c r="B33" s="32">
        <v>27510</v>
      </c>
      <c r="C33" s="18" t="s">
        <v>66</v>
      </c>
      <c r="D33" s="19" t="s">
        <v>393</v>
      </c>
      <c r="E33" s="30" t="s">
        <v>394</v>
      </c>
      <c r="F33" s="5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5"/>
      <c r="S33" s="15"/>
    </row>
    <row r="34" spans="1:19" s="16" customFormat="1" ht="18" customHeight="1" x14ac:dyDescent="0.25">
      <c r="A34" s="17">
        <v>30</v>
      </c>
      <c r="B34" s="32">
        <v>27511</v>
      </c>
      <c r="C34" s="18" t="s">
        <v>66</v>
      </c>
      <c r="D34" s="19" t="s">
        <v>395</v>
      </c>
      <c r="E34" s="30" t="s">
        <v>396</v>
      </c>
      <c r="F34" s="21"/>
      <c r="G34" s="21"/>
      <c r="H34" s="21"/>
      <c r="I34" s="21"/>
      <c r="J34" s="21"/>
      <c r="K34" s="21"/>
      <c r="L34" s="21"/>
      <c r="M34" s="21"/>
      <c r="N34" s="21"/>
      <c r="O34" s="8"/>
      <c r="P34" s="21"/>
      <c r="Q34" s="21"/>
      <c r="R34" s="15"/>
      <c r="S34" s="15"/>
    </row>
    <row r="35" spans="1:19" s="16" customFormat="1" ht="18" customHeight="1" x14ac:dyDescent="0.25">
      <c r="A35" s="17">
        <v>31</v>
      </c>
      <c r="B35" s="32">
        <v>27512</v>
      </c>
      <c r="C35" s="18" t="s">
        <v>66</v>
      </c>
      <c r="D35" s="19" t="s">
        <v>397</v>
      </c>
      <c r="E35" s="30" t="s">
        <v>398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5"/>
      <c r="S35" s="15"/>
    </row>
    <row r="36" spans="1:19" s="16" customFormat="1" ht="18" customHeight="1" x14ac:dyDescent="0.25">
      <c r="A36" s="17">
        <v>32</v>
      </c>
      <c r="B36" s="32">
        <v>27513</v>
      </c>
      <c r="C36" s="18" t="s">
        <v>66</v>
      </c>
      <c r="D36" s="19" t="s">
        <v>167</v>
      </c>
      <c r="E36" s="30" t="s">
        <v>847</v>
      </c>
      <c r="F36" s="21"/>
      <c r="G36" s="21"/>
      <c r="H36" s="21"/>
      <c r="I36" s="21"/>
      <c r="J36" s="21"/>
      <c r="K36" s="21"/>
      <c r="L36" s="21"/>
      <c r="M36" s="21"/>
      <c r="N36" s="21"/>
      <c r="O36" s="8"/>
      <c r="P36" s="21"/>
      <c r="Q36" s="21"/>
      <c r="R36" s="15"/>
      <c r="S36" s="15"/>
    </row>
    <row r="37" spans="1:19" s="16" customFormat="1" ht="18" customHeight="1" x14ac:dyDescent="0.25">
      <c r="A37" s="17">
        <v>33</v>
      </c>
      <c r="B37" s="32">
        <v>27514</v>
      </c>
      <c r="C37" s="22" t="s">
        <v>66</v>
      </c>
      <c r="D37" s="23" t="s">
        <v>399</v>
      </c>
      <c r="E37" s="23" t="s">
        <v>400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5"/>
      <c r="S37" s="15"/>
    </row>
    <row r="38" spans="1:19" s="16" customFormat="1" ht="18" customHeight="1" x14ac:dyDescent="0.25">
      <c r="A38" s="17">
        <v>34</v>
      </c>
      <c r="B38" s="32">
        <v>27515</v>
      </c>
      <c r="C38" s="22" t="s">
        <v>66</v>
      </c>
      <c r="D38" s="23" t="s">
        <v>401</v>
      </c>
      <c r="E38" s="23" t="s">
        <v>402</v>
      </c>
      <c r="F38" s="21"/>
      <c r="G38" s="21"/>
      <c r="H38" s="21"/>
      <c r="I38" s="21"/>
      <c r="J38" s="21"/>
      <c r="K38" s="21"/>
      <c r="L38" s="21"/>
      <c r="M38" s="21"/>
      <c r="N38" s="21"/>
      <c r="O38" s="8"/>
      <c r="P38" s="21"/>
      <c r="Q38" s="21"/>
      <c r="R38" s="15"/>
      <c r="S38" s="15"/>
    </row>
    <row r="39" spans="1:19" s="16" customFormat="1" ht="18" customHeight="1" x14ac:dyDescent="0.25">
      <c r="A39" s="17">
        <v>35</v>
      </c>
      <c r="B39" s="32">
        <v>27516</v>
      </c>
      <c r="C39" s="18" t="s">
        <v>66</v>
      </c>
      <c r="D39" s="19" t="s">
        <v>403</v>
      </c>
      <c r="E39" s="30" t="s">
        <v>404</v>
      </c>
      <c r="F39" s="21"/>
      <c r="G39" s="21"/>
      <c r="H39" s="21"/>
      <c r="I39" s="21"/>
      <c r="J39" s="21"/>
      <c r="K39" s="21"/>
      <c r="L39" s="21"/>
      <c r="M39" s="21"/>
      <c r="N39" s="21"/>
      <c r="O39" s="8"/>
      <c r="P39" s="21"/>
      <c r="Q39" s="21"/>
      <c r="R39" s="15"/>
      <c r="S39" s="15"/>
    </row>
    <row r="40" spans="1:19" s="16" customFormat="1" ht="18" customHeight="1" x14ac:dyDescent="0.25">
      <c r="A40" s="17">
        <v>36</v>
      </c>
      <c r="B40" s="32">
        <v>27517</v>
      </c>
      <c r="C40" s="22" t="s">
        <v>66</v>
      </c>
      <c r="D40" s="23" t="s">
        <v>405</v>
      </c>
      <c r="E40" s="23" t="s">
        <v>406</v>
      </c>
      <c r="F40" s="21"/>
      <c r="G40" s="21"/>
      <c r="H40" s="21"/>
      <c r="I40" s="21"/>
      <c r="J40" s="21"/>
      <c r="K40" s="21"/>
      <c r="L40" s="21"/>
      <c r="M40" s="21"/>
      <c r="N40" s="21"/>
      <c r="O40" s="8"/>
      <c r="P40" s="21"/>
      <c r="Q40" s="21"/>
      <c r="R40" s="15"/>
      <c r="S40" s="15"/>
    </row>
    <row r="41" spans="1:19" s="16" customFormat="1" ht="18" customHeight="1" x14ac:dyDescent="0.25">
      <c r="A41" s="17">
        <v>37</v>
      </c>
      <c r="B41" s="32">
        <v>27518</v>
      </c>
      <c r="C41" s="18" t="s">
        <v>66</v>
      </c>
      <c r="D41" s="19" t="s">
        <v>407</v>
      </c>
      <c r="E41" s="30" t="s">
        <v>408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15"/>
      <c r="S41" s="15"/>
    </row>
    <row r="42" spans="1:19" s="31" customFormat="1" ht="18" customHeight="1" x14ac:dyDescent="0.25">
      <c r="A42" s="17">
        <v>38</v>
      </c>
      <c r="B42" s="32">
        <v>27519</v>
      </c>
      <c r="C42" s="22" t="s">
        <v>66</v>
      </c>
      <c r="D42" s="23" t="s">
        <v>409</v>
      </c>
      <c r="E42" s="23" t="s">
        <v>410</v>
      </c>
      <c r="F42" s="21"/>
      <c r="G42" s="21"/>
      <c r="H42" s="21"/>
      <c r="I42" s="21"/>
      <c r="J42" s="21"/>
      <c r="K42" s="21"/>
      <c r="L42" s="21"/>
      <c r="M42" s="21"/>
      <c r="N42" s="21"/>
      <c r="O42" s="8"/>
      <c r="P42" s="21"/>
      <c r="Q42" s="21"/>
      <c r="R42" s="15"/>
      <c r="S42" s="15"/>
    </row>
    <row r="43" spans="1:19" s="31" customFormat="1" ht="18" customHeight="1" x14ac:dyDescent="0.25">
      <c r="A43" s="17">
        <v>39</v>
      </c>
      <c r="B43" s="32">
        <v>27520</v>
      </c>
      <c r="C43" s="18" t="s">
        <v>66</v>
      </c>
      <c r="D43" s="19" t="s">
        <v>411</v>
      </c>
      <c r="E43" s="19" t="s">
        <v>412</v>
      </c>
      <c r="F43" s="21"/>
      <c r="G43" s="21"/>
      <c r="H43" s="21"/>
      <c r="I43" s="21"/>
      <c r="J43" s="21"/>
      <c r="K43" s="21"/>
      <c r="L43" s="21"/>
      <c r="M43" s="21"/>
      <c r="N43" s="21"/>
      <c r="O43" s="8"/>
      <c r="P43" s="21"/>
      <c r="Q43" s="21"/>
      <c r="R43" s="15"/>
      <c r="S43" s="15"/>
    </row>
    <row r="44" spans="1:19" s="31" customFormat="1" ht="17.25" customHeight="1" x14ac:dyDescent="0.25">
      <c r="C44" s="56"/>
      <c r="D44" s="57"/>
      <c r="E44" s="57"/>
      <c r="F44" s="58"/>
      <c r="O44" s="59"/>
      <c r="R44" s="59"/>
      <c r="S44" s="59"/>
    </row>
    <row r="45" spans="1:19" s="31" customFormat="1" ht="17.25" customHeight="1" x14ac:dyDescent="0.25">
      <c r="C45" s="56"/>
      <c r="D45" s="57"/>
      <c r="E45" s="57"/>
      <c r="F45" s="58"/>
      <c r="O45" s="59"/>
      <c r="R45" s="59"/>
      <c r="S45" s="59"/>
    </row>
    <row r="46" spans="1:19" s="31" customFormat="1" ht="17.25" customHeight="1" x14ac:dyDescent="0.25">
      <c r="C46" s="56"/>
      <c r="D46" s="57"/>
      <c r="E46" s="57"/>
      <c r="F46" s="58"/>
      <c r="O46" s="59"/>
      <c r="R46" s="59"/>
      <c r="S46" s="59"/>
    </row>
    <row r="47" spans="1:19" s="31" customFormat="1" ht="16.5" customHeight="1" x14ac:dyDescent="0.25">
      <c r="C47" s="56"/>
      <c r="D47" s="57"/>
      <c r="E47" s="57"/>
      <c r="F47" s="58"/>
      <c r="O47" s="59"/>
      <c r="R47" s="59"/>
      <c r="S47" s="59"/>
    </row>
  </sheetData>
  <mergeCells count="2">
    <mergeCell ref="I1:J1"/>
    <mergeCell ref="A3:E3"/>
  </mergeCells>
  <pageMargins left="0.72013888888888899" right="0.17013888888888901" top="0.37013888888888902" bottom="0.2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40" zoomScale="110" zoomScaleNormal="110" workbookViewId="0">
      <selection activeCell="T40" sqref="T1:T1048576"/>
    </sheetView>
  </sheetViews>
  <sheetFormatPr defaultColWidth="9.1796875" defaultRowHeight="21" x14ac:dyDescent="0.25"/>
  <cols>
    <col min="1" max="1" width="5.453125" style="1" customWidth="1"/>
    <col min="2" max="2" width="10.26953125" style="1" customWidth="1"/>
    <col min="3" max="3" width="7.7265625" style="2" customWidth="1"/>
    <col min="4" max="4" width="11.453125" style="3" customWidth="1"/>
    <col min="5" max="5" width="14.36328125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413</v>
      </c>
      <c r="E1" s="3" t="s">
        <v>1</v>
      </c>
      <c r="G1" s="1" t="s">
        <v>2</v>
      </c>
      <c r="I1" s="99">
        <v>4706</v>
      </c>
      <c r="J1" s="99"/>
      <c r="L1" s="1" t="s">
        <v>3</v>
      </c>
      <c r="O1" s="5">
        <f>COUNTIF(C5:C47,"เด็กชาย")</f>
        <v>20</v>
      </c>
      <c r="P1" s="1" t="s">
        <v>4</v>
      </c>
    </row>
    <row r="2" spans="1:19" x14ac:dyDescent="0.25">
      <c r="A2" s="1" t="s">
        <v>414</v>
      </c>
      <c r="G2" s="6" t="s">
        <v>6</v>
      </c>
      <c r="L2" s="1" t="s">
        <v>7</v>
      </c>
      <c r="O2" s="5">
        <f>COUNTIF(C5:C98,"เด็กหญิง")</f>
        <v>19</v>
      </c>
      <c r="P2" s="1" t="s">
        <v>4</v>
      </c>
      <c r="Q2" s="1" t="s">
        <v>8</v>
      </c>
      <c r="R2" s="5">
        <f>SUM(O1:O2)</f>
        <v>39</v>
      </c>
      <c r="S2" s="5" t="s">
        <v>4</v>
      </c>
    </row>
    <row r="3" spans="1:19" ht="1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21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" customHeight="1" x14ac:dyDescent="0.25">
      <c r="A5" s="17">
        <v>1</v>
      </c>
      <c r="B5" s="32">
        <v>27521</v>
      </c>
      <c r="C5" s="18" t="s">
        <v>13</v>
      </c>
      <c r="D5" s="19" t="s">
        <v>415</v>
      </c>
      <c r="E5" s="20" t="s">
        <v>416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5"/>
      <c r="S5" s="15"/>
    </row>
    <row r="6" spans="1:19" s="16" customFormat="1" ht="18" customHeight="1" x14ac:dyDescent="0.25">
      <c r="A6" s="17">
        <v>2</v>
      </c>
      <c r="B6" s="32">
        <v>27522</v>
      </c>
      <c r="C6" s="18" t="s">
        <v>13</v>
      </c>
      <c r="D6" s="19" t="s">
        <v>417</v>
      </c>
      <c r="E6" s="20" t="s">
        <v>418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5"/>
      <c r="S6" s="15"/>
    </row>
    <row r="7" spans="1:19" s="16" customFormat="1" ht="18" customHeight="1" x14ac:dyDescent="0.25">
      <c r="A7" s="17">
        <v>3</v>
      </c>
      <c r="B7" s="32">
        <v>27523</v>
      </c>
      <c r="C7" s="18" t="s">
        <v>13</v>
      </c>
      <c r="D7" s="19" t="s">
        <v>419</v>
      </c>
      <c r="E7" s="20" t="s">
        <v>420</v>
      </c>
      <c r="F7" s="21"/>
      <c r="G7" s="21"/>
      <c r="H7" s="21"/>
      <c r="I7" s="21"/>
      <c r="J7" s="21"/>
      <c r="K7" s="21"/>
      <c r="L7" s="21"/>
      <c r="M7" s="21"/>
      <c r="N7" s="21"/>
      <c r="O7" s="8"/>
      <c r="P7" s="21"/>
      <c r="Q7" s="21"/>
      <c r="R7" s="15"/>
      <c r="S7" s="15"/>
    </row>
    <row r="8" spans="1:19" s="16" customFormat="1" ht="18" customHeight="1" x14ac:dyDescent="0.25">
      <c r="A8" s="17">
        <v>4</v>
      </c>
      <c r="B8" s="32">
        <v>27524</v>
      </c>
      <c r="C8" s="18" t="s">
        <v>13</v>
      </c>
      <c r="D8" s="19" t="s">
        <v>421</v>
      </c>
      <c r="E8" s="20" t="s">
        <v>422</v>
      </c>
      <c r="F8" s="21"/>
      <c r="G8" s="21"/>
      <c r="H8" s="21"/>
      <c r="I8" s="21"/>
      <c r="J8" s="21"/>
      <c r="K8" s="21"/>
      <c r="L8" s="21"/>
      <c r="M8" s="21"/>
      <c r="N8" s="21"/>
      <c r="O8" s="8"/>
      <c r="P8" s="21"/>
      <c r="Q8" s="21"/>
      <c r="R8" s="15"/>
      <c r="S8" s="15"/>
    </row>
    <row r="9" spans="1:19" s="16" customFormat="1" ht="18" customHeight="1" x14ac:dyDescent="0.25">
      <c r="A9" s="17">
        <v>5</v>
      </c>
      <c r="B9" s="32">
        <v>27525</v>
      </c>
      <c r="C9" s="18" t="s">
        <v>13</v>
      </c>
      <c r="D9" s="19" t="s">
        <v>423</v>
      </c>
      <c r="E9" s="20" t="s">
        <v>424</v>
      </c>
      <c r="F9" s="2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5"/>
      <c r="S9" s="15"/>
    </row>
    <row r="10" spans="1:19" s="16" customFormat="1" ht="18" customHeight="1" x14ac:dyDescent="0.25">
      <c r="A10" s="17">
        <v>6</v>
      </c>
      <c r="B10" s="32">
        <v>27526</v>
      </c>
      <c r="C10" s="22" t="s">
        <v>13</v>
      </c>
      <c r="D10" s="23" t="s">
        <v>425</v>
      </c>
      <c r="E10" s="24" t="s">
        <v>426</v>
      </c>
      <c r="F10" s="21"/>
      <c r="G10" s="21"/>
      <c r="H10" s="21"/>
      <c r="I10" s="21"/>
      <c r="J10" s="21"/>
      <c r="K10" s="21"/>
      <c r="L10" s="21"/>
      <c r="M10" s="21"/>
      <c r="N10" s="21"/>
      <c r="O10" s="8"/>
      <c r="P10" s="21"/>
      <c r="Q10" s="21"/>
      <c r="R10" s="15"/>
      <c r="S10" s="15"/>
    </row>
    <row r="11" spans="1:19" s="16" customFormat="1" ht="18" customHeight="1" x14ac:dyDescent="0.25">
      <c r="A11" s="17">
        <v>7</v>
      </c>
      <c r="B11" s="32">
        <v>27527</v>
      </c>
      <c r="C11" s="18" t="s">
        <v>13</v>
      </c>
      <c r="D11" s="19" t="s">
        <v>189</v>
      </c>
      <c r="E11" s="20" t="s">
        <v>427</v>
      </c>
      <c r="F11" s="21"/>
      <c r="G11" s="21"/>
      <c r="H11" s="21"/>
      <c r="I11" s="21"/>
      <c r="J11" s="21"/>
      <c r="K11" s="21"/>
      <c r="L11" s="21"/>
      <c r="M11" s="21"/>
      <c r="N11" s="21"/>
      <c r="O11" s="8"/>
      <c r="P11" s="21"/>
      <c r="Q11" s="21"/>
      <c r="R11" s="15"/>
      <c r="S11" s="15"/>
    </row>
    <row r="12" spans="1:19" s="16" customFormat="1" ht="18" customHeight="1" x14ac:dyDescent="0.25">
      <c r="A12" s="17">
        <v>8</v>
      </c>
      <c r="B12" s="32">
        <v>27528</v>
      </c>
      <c r="C12" s="18" t="s">
        <v>13</v>
      </c>
      <c r="D12" s="19" t="s">
        <v>428</v>
      </c>
      <c r="E12" s="20" t="s">
        <v>429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15"/>
      <c r="S12" s="15"/>
    </row>
    <row r="13" spans="1:19" s="16" customFormat="1" ht="18" customHeight="1" x14ac:dyDescent="0.25">
      <c r="A13" s="17">
        <v>9</v>
      </c>
      <c r="B13" s="32">
        <v>27529</v>
      </c>
      <c r="C13" s="22" t="s">
        <v>13</v>
      </c>
      <c r="D13" s="23" t="s">
        <v>430</v>
      </c>
      <c r="E13" s="24" t="s">
        <v>431</v>
      </c>
      <c r="F13" s="21"/>
      <c r="G13" s="21"/>
      <c r="H13" s="21"/>
      <c r="I13" s="21"/>
      <c r="J13" s="21"/>
      <c r="K13" s="21"/>
      <c r="L13" s="21"/>
      <c r="M13" s="21"/>
      <c r="N13" s="21"/>
      <c r="O13" s="8"/>
      <c r="P13" s="21"/>
      <c r="Q13" s="21"/>
      <c r="R13" s="21"/>
      <c r="S13" s="21"/>
    </row>
    <row r="14" spans="1:19" s="16" customFormat="1" ht="18" customHeight="1" x14ac:dyDescent="0.25">
      <c r="A14" s="17">
        <v>10</v>
      </c>
      <c r="B14" s="32">
        <v>27530</v>
      </c>
      <c r="C14" s="18" t="s">
        <v>13</v>
      </c>
      <c r="D14" s="19" t="s">
        <v>432</v>
      </c>
      <c r="E14" s="20" t="s">
        <v>433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15"/>
      <c r="S14" s="15"/>
    </row>
    <row r="15" spans="1:19" s="16" customFormat="1" ht="18" customHeight="1" x14ac:dyDescent="0.25">
      <c r="A15" s="17">
        <v>11</v>
      </c>
      <c r="B15" s="32">
        <v>27531</v>
      </c>
      <c r="C15" s="18" t="s">
        <v>13</v>
      </c>
      <c r="D15" s="19" t="s">
        <v>434</v>
      </c>
      <c r="E15" s="20" t="s">
        <v>435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5"/>
      <c r="S15" s="15"/>
    </row>
    <row r="16" spans="1:19" s="16" customFormat="1" ht="18" customHeight="1" x14ac:dyDescent="0.25">
      <c r="A16" s="17">
        <v>12</v>
      </c>
      <c r="B16" s="32">
        <v>27532</v>
      </c>
      <c r="C16" s="18" t="s">
        <v>13</v>
      </c>
      <c r="D16" s="19" t="s">
        <v>436</v>
      </c>
      <c r="E16" s="20" t="s">
        <v>437</v>
      </c>
      <c r="F16" s="25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15"/>
      <c r="S16" s="15"/>
    </row>
    <row r="17" spans="1:19" s="16" customFormat="1" ht="18" customHeight="1" x14ac:dyDescent="0.25">
      <c r="A17" s="17">
        <v>13</v>
      </c>
      <c r="B17" s="32">
        <v>27533</v>
      </c>
      <c r="C17" s="18" t="s">
        <v>13</v>
      </c>
      <c r="D17" s="19" t="s">
        <v>438</v>
      </c>
      <c r="E17" s="20" t="s">
        <v>439</v>
      </c>
      <c r="F17" s="25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5"/>
      <c r="S17" s="15"/>
    </row>
    <row r="18" spans="1:19" s="16" customFormat="1" ht="18" customHeight="1" x14ac:dyDescent="0.25">
      <c r="A18" s="17">
        <v>14</v>
      </c>
      <c r="B18" s="32">
        <v>27534</v>
      </c>
      <c r="C18" s="18" t="s">
        <v>13</v>
      </c>
      <c r="D18" s="19" t="s">
        <v>440</v>
      </c>
      <c r="E18" s="20" t="s">
        <v>441</v>
      </c>
      <c r="F18" s="25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5"/>
      <c r="S18" s="15"/>
    </row>
    <row r="19" spans="1:19" s="16" customFormat="1" ht="18" customHeight="1" x14ac:dyDescent="0.25">
      <c r="A19" s="17">
        <v>15</v>
      </c>
      <c r="B19" s="32">
        <v>27535</v>
      </c>
      <c r="C19" s="18" t="s">
        <v>13</v>
      </c>
      <c r="D19" s="19" t="s">
        <v>442</v>
      </c>
      <c r="E19" s="20" t="s">
        <v>443</v>
      </c>
      <c r="F19" s="21"/>
      <c r="G19" s="21"/>
      <c r="H19" s="21"/>
      <c r="I19" s="21"/>
      <c r="J19" s="21"/>
      <c r="K19" s="21"/>
      <c r="L19" s="21"/>
      <c r="M19" s="21"/>
      <c r="N19" s="21"/>
      <c r="O19" s="8"/>
      <c r="P19" s="21"/>
      <c r="Q19" s="21"/>
      <c r="R19" s="15"/>
      <c r="S19" s="15"/>
    </row>
    <row r="20" spans="1:19" s="16" customFormat="1" ht="18" customHeight="1" x14ac:dyDescent="0.25">
      <c r="A20" s="17">
        <v>16</v>
      </c>
      <c r="B20" s="32">
        <v>27536</v>
      </c>
      <c r="C20" s="22" t="s">
        <v>13</v>
      </c>
      <c r="D20" s="23" t="s">
        <v>444</v>
      </c>
      <c r="E20" s="24" t="s">
        <v>445</v>
      </c>
      <c r="F20" s="25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5"/>
      <c r="S20" s="15"/>
    </row>
    <row r="21" spans="1:19" s="16" customFormat="1" ht="18" customHeight="1" x14ac:dyDescent="0.25">
      <c r="A21" s="17">
        <v>17</v>
      </c>
      <c r="B21" s="32">
        <v>27537</v>
      </c>
      <c r="C21" s="18" t="s">
        <v>13</v>
      </c>
      <c r="D21" s="19" t="s">
        <v>446</v>
      </c>
      <c r="E21" s="20" t="s">
        <v>447</v>
      </c>
      <c r="F21" s="21"/>
      <c r="G21" s="21"/>
      <c r="H21" s="21"/>
      <c r="I21" s="21"/>
      <c r="J21" s="21"/>
      <c r="K21" s="21"/>
      <c r="L21" s="21"/>
      <c r="M21" s="21"/>
      <c r="N21" s="21"/>
      <c r="O21" s="8"/>
      <c r="P21" s="21"/>
      <c r="Q21" s="21"/>
      <c r="R21" s="15"/>
      <c r="S21" s="15"/>
    </row>
    <row r="22" spans="1:19" s="16" customFormat="1" ht="18" customHeight="1" x14ac:dyDescent="0.25">
      <c r="A22" s="17">
        <v>18</v>
      </c>
      <c r="B22" s="32">
        <v>27538</v>
      </c>
      <c r="C22" s="18" t="s">
        <v>13</v>
      </c>
      <c r="D22" s="19" t="s">
        <v>448</v>
      </c>
      <c r="E22" s="20" t="s">
        <v>449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5"/>
      <c r="S22" s="15"/>
    </row>
    <row r="23" spans="1:19" s="16" customFormat="1" ht="18" customHeight="1" x14ac:dyDescent="0.25">
      <c r="A23" s="17">
        <v>19</v>
      </c>
      <c r="B23" s="32">
        <v>27539</v>
      </c>
      <c r="C23" s="18" t="s">
        <v>13</v>
      </c>
      <c r="D23" s="19" t="s">
        <v>450</v>
      </c>
      <c r="E23" s="20" t="s">
        <v>451</v>
      </c>
      <c r="F23" s="25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5"/>
      <c r="S23" s="15"/>
    </row>
    <row r="24" spans="1:19" s="16" customFormat="1" ht="18" customHeight="1" x14ac:dyDescent="0.25">
      <c r="A24" s="17">
        <v>20</v>
      </c>
      <c r="B24" s="32">
        <v>27540</v>
      </c>
      <c r="C24" s="18" t="s">
        <v>13</v>
      </c>
      <c r="D24" s="19" t="s">
        <v>452</v>
      </c>
      <c r="E24" s="20" t="s">
        <v>453</v>
      </c>
      <c r="F24" s="21"/>
      <c r="G24" s="21"/>
      <c r="H24" s="21"/>
      <c r="I24" s="21"/>
      <c r="J24" s="21"/>
      <c r="K24" s="21"/>
      <c r="L24" s="21"/>
      <c r="M24" s="21"/>
      <c r="N24" s="21"/>
      <c r="O24" s="8"/>
      <c r="P24" s="21"/>
      <c r="Q24" s="21"/>
      <c r="R24" s="15"/>
      <c r="S24" s="15"/>
    </row>
    <row r="25" spans="1:19" s="16" customFormat="1" ht="18" customHeight="1" x14ac:dyDescent="0.25">
      <c r="A25" s="17">
        <v>21</v>
      </c>
      <c r="B25" s="32">
        <v>27541</v>
      </c>
      <c r="C25" s="18" t="s">
        <v>66</v>
      </c>
      <c r="D25" s="19" t="s">
        <v>454</v>
      </c>
      <c r="E25" s="20" t="s">
        <v>455</v>
      </c>
      <c r="F25" s="21"/>
      <c r="G25" s="21"/>
      <c r="H25" s="21"/>
      <c r="I25" s="21"/>
      <c r="J25" s="21"/>
      <c r="K25" s="21"/>
      <c r="L25" s="21"/>
      <c r="M25" s="21"/>
      <c r="N25" s="21"/>
      <c r="O25" s="8"/>
      <c r="P25" s="21"/>
      <c r="Q25" s="21"/>
      <c r="R25" s="15"/>
      <c r="S25" s="15"/>
    </row>
    <row r="26" spans="1:19" s="16" customFormat="1" ht="18" customHeight="1" x14ac:dyDescent="0.25">
      <c r="A26" s="17">
        <v>22</v>
      </c>
      <c r="B26" s="32">
        <v>27542</v>
      </c>
      <c r="C26" s="22" t="s">
        <v>66</v>
      </c>
      <c r="D26" s="23" t="s">
        <v>456</v>
      </c>
      <c r="E26" s="24" t="s">
        <v>457</v>
      </c>
      <c r="F26" s="2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5"/>
      <c r="S26" s="15"/>
    </row>
    <row r="27" spans="1:19" s="16" customFormat="1" ht="18" customHeight="1" x14ac:dyDescent="0.25">
      <c r="A27" s="17">
        <v>23</v>
      </c>
      <c r="B27" s="32">
        <v>27543</v>
      </c>
      <c r="C27" s="22" t="s">
        <v>66</v>
      </c>
      <c r="D27" s="23" t="s">
        <v>458</v>
      </c>
      <c r="E27" s="24" t="s">
        <v>28</v>
      </c>
      <c r="F27" s="21"/>
      <c r="G27" s="21"/>
      <c r="H27" s="21"/>
      <c r="I27" s="21"/>
      <c r="J27" s="21"/>
      <c r="K27" s="21"/>
      <c r="L27" s="21"/>
      <c r="M27" s="21"/>
      <c r="N27" s="21"/>
      <c r="O27" s="8"/>
      <c r="P27" s="21"/>
      <c r="Q27" s="21"/>
      <c r="R27" s="15"/>
      <c r="S27" s="15"/>
    </row>
    <row r="28" spans="1:19" s="16" customFormat="1" ht="18" customHeight="1" x14ac:dyDescent="0.25">
      <c r="A28" s="17">
        <v>24</v>
      </c>
      <c r="B28" s="32">
        <v>27544</v>
      </c>
      <c r="C28" s="22" t="s">
        <v>66</v>
      </c>
      <c r="D28" s="23" t="s">
        <v>459</v>
      </c>
      <c r="E28" s="24" t="s">
        <v>460</v>
      </c>
      <c r="F28" s="21"/>
      <c r="G28" s="21"/>
      <c r="H28" s="21"/>
      <c r="I28" s="21"/>
      <c r="J28" s="21"/>
      <c r="K28" s="21"/>
      <c r="L28" s="21"/>
      <c r="M28" s="21"/>
      <c r="N28" s="21"/>
      <c r="O28" s="8"/>
      <c r="P28" s="21"/>
      <c r="Q28" s="21"/>
      <c r="R28" s="15"/>
      <c r="S28" s="15"/>
    </row>
    <row r="29" spans="1:19" s="16" customFormat="1" ht="18" customHeight="1" x14ac:dyDescent="0.25">
      <c r="A29" s="17">
        <v>25</v>
      </c>
      <c r="B29" s="32">
        <v>27545</v>
      </c>
      <c r="C29" s="18" t="s">
        <v>66</v>
      </c>
      <c r="D29" s="19" t="s">
        <v>461</v>
      </c>
      <c r="E29" s="20" t="s">
        <v>462</v>
      </c>
      <c r="F29" s="21"/>
      <c r="G29" s="21"/>
      <c r="H29" s="21"/>
      <c r="I29" s="21"/>
      <c r="J29" s="21"/>
      <c r="K29" s="21"/>
      <c r="L29" s="21"/>
      <c r="M29" s="21"/>
      <c r="N29" s="21"/>
      <c r="O29" s="8"/>
      <c r="P29" s="21"/>
      <c r="Q29" s="21"/>
      <c r="R29" s="15"/>
      <c r="S29" s="15"/>
    </row>
    <row r="30" spans="1:19" s="16" customFormat="1" ht="18" customHeight="1" x14ac:dyDescent="0.25">
      <c r="A30" s="17">
        <v>26</v>
      </c>
      <c r="B30" s="32">
        <v>27546</v>
      </c>
      <c r="C30" s="22" t="s">
        <v>66</v>
      </c>
      <c r="D30" s="23" t="s">
        <v>463</v>
      </c>
      <c r="E30" s="24" t="s">
        <v>464</v>
      </c>
      <c r="F30" s="25"/>
      <c r="G30" s="51"/>
      <c r="H30" s="51"/>
      <c r="I30" s="51"/>
      <c r="J30" s="51"/>
      <c r="K30" s="51"/>
      <c r="L30" s="51"/>
      <c r="M30" s="51"/>
      <c r="N30" s="51"/>
      <c r="O30" s="17"/>
      <c r="P30" s="51"/>
      <c r="Q30" s="51"/>
      <c r="R30" s="17"/>
      <c r="S30" s="17"/>
    </row>
    <row r="31" spans="1:19" s="16" customFormat="1" ht="18" customHeight="1" x14ac:dyDescent="0.25">
      <c r="A31" s="17">
        <v>27</v>
      </c>
      <c r="B31" s="32">
        <v>27547</v>
      </c>
      <c r="C31" s="18" t="s">
        <v>66</v>
      </c>
      <c r="D31" s="19" t="s">
        <v>465</v>
      </c>
      <c r="E31" s="20" t="s">
        <v>466</v>
      </c>
      <c r="F31" s="21"/>
      <c r="G31" s="21"/>
      <c r="H31" s="21"/>
      <c r="I31" s="21"/>
      <c r="J31" s="21"/>
      <c r="K31" s="21"/>
      <c r="L31" s="21"/>
      <c r="M31" s="21"/>
      <c r="N31" s="21"/>
      <c r="O31" s="8"/>
      <c r="P31" s="21"/>
      <c r="Q31" s="21"/>
      <c r="R31" s="15"/>
      <c r="S31" s="15"/>
    </row>
    <row r="32" spans="1:19" s="16" customFormat="1" ht="18" customHeight="1" x14ac:dyDescent="0.25">
      <c r="A32" s="17">
        <v>28</v>
      </c>
      <c r="B32" s="32">
        <v>27548</v>
      </c>
      <c r="C32" s="18" t="s">
        <v>66</v>
      </c>
      <c r="D32" s="23" t="s">
        <v>467</v>
      </c>
      <c r="E32" s="24" t="s">
        <v>468</v>
      </c>
      <c r="F32" s="21"/>
      <c r="G32" s="21"/>
      <c r="H32" s="21"/>
      <c r="I32" s="21"/>
      <c r="J32" s="21"/>
      <c r="K32" s="21"/>
      <c r="L32" s="21"/>
      <c r="M32" s="21"/>
      <c r="N32" s="21"/>
      <c r="O32" s="8"/>
      <c r="P32" s="21"/>
      <c r="Q32" s="21"/>
      <c r="R32" s="15"/>
      <c r="S32" s="15"/>
    </row>
    <row r="33" spans="1:19" s="16" customFormat="1" ht="18" customHeight="1" x14ac:dyDescent="0.25">
      <c r="A33" s="17">
        <v>29</v>
      </c>
      <c r="B33" s="32">
        <v>27549</v>
      </c>
      <c r="C33" s="18" t="s">
        <v>66</v>
      </c>
      <c r="D33" s="19" t="s">
        <v>469</v>
      </c>
      <c r="E33" s="20" t="s">
        <v>470</v>
      </c>
      <c r="F33" s="21"/>
      <c r="G33" s="21"/>
      <c r="H33" s="21"/>
      <c r="I33" s="21"/>
      <c r="J33" s="21"/>
      <c r="K33" s="21"/>
      <c r="L33" s="21"/>
      <c r="M33" s="21"/>
      <c r="N33" s="21"/>
      <c r="O33" s="8"/>
      <c r="P33" s="21"/>
      <c r="Q33" s="21"/>
      <c r="R33" s="15"/>
      <c r="S33" s="15"/>
    </row>
    <row r="34" spans="1:19" s="16" customFormat="1" ht="18" customHeight="1" x14ac:dyDescent="0.25">
      <c r="A34" s="17">
        <v>30</v>
      </c>
      <c r="B34" s="32">
        <v>27550</v>
      </c>
      <c r="C34" s="18" t="s">
        <v>66</v>
      </c>
      <c r="D34" s="19" t="s">
        <v>471</v>
      </c>
      <c r="E34" s="20" t="s">
        <v>472</v>
      </c>
      <c r="F34" s="21"/>
      <c r="G34" s="21"/>
      <c r="H34" s="21"/>
      <c r="I34" s="21"/>
      <c r="J34" s="21"/>
      <c r="K34" s="21"/>
      <c r="L34" s="21"/>
      <c r="M34" s="21"/>
      <c r="N34" s="21"/>
      <c r="O34" s="8"/>
      <c r="P34" s="21"/>
      <c r="Q34" s="21"/>
      <c r="R34" s="15"/>
      <c r="S34" s="15"/>
    </row>
    <row r="35" spans="1:19" s="16" customFormat="1" ht="18" customHeight="1" x14ac:dyDescent="0.25">
      <c r="A35" s="17">
        <v>31</v>
      </c>
      <c r="B35" s="32">
        <v>27551</v>
      </c>
      <c r="C35" s="18" t="s">
        <v>66</v>
      </c>
      <c r="D35" s="19" t="s">
        <v>473</v>
      </c>
      <c r="E35" s="20" t="s">
        <v>474</v>
      </c>
      <c r="F35" s="21"/>
      <c r="G35" s="21"/>
      <c r="H35" s="21"/>
      <c r="I35" s="21"/>
      <c r="J35" s="21"/>
      <c r="K35" s="21"/>
      <c r="L35" s="21"/>
      <c r="M35" s="21"/>
      <c r="N35" s="21"/>
      <c r="O35" s="8"/>
      <c r="P35" s="21"/>
      <c r="Q35" s="21"/>
      <c r="R35" s="15"/>
      <c r="S35" s="15"/>
    </row>
    <row r="36" spans="1:19" s="16" customFormat="1" ht="18" customHeight="1" x14ac:dyDescent="0.25">
      <c r="A36" s="17">
        <v>32</v>
      </c>
      <c r="B36" s="32">
        <v>27552</v>
      </c>
      <c r="C36" s="18" t="s">
        <v>66</v>
      </c>
      <c r="D36" s="19" t="s">
        <v>475</v>
      </c>
      <c r="E36" s="20" t="s">
        <v>476</v>
      </c>
      <c r="F36" s="21"/>
      <c r="G36" s="21"/>
      <c r="H36" s="21"/>
      <c r="I36" s="21"/>
      <c r="J36" s="21"/>
      <c r="K36" s="21"/>
      <c r="L36" s="21"/>
      <c r="M36" s="21"/>
      <c r="N36" s="21"/>
      <c r="O36" s="8"/>
      <c r="P36" s="21"/>
      <c r="Q36" s="21"/>
      <c r="R36" s="15"/>
      <c r="S36" s="15"/>
    </row>
    <row r="37" spans="1:19" s="16" customFormat="1" ht="18" customHeight="1" x14ac:dyDescent="0.25">
      <c r="A37" s="17">
        <v>33</v>
      </c>
      <c r="B37" s="32">
        <v>27553</v>
      </c>
      <c r="C37" s="22" t="s">
        <v>66</v>
      </c>
      <c r="D37" s="23" t="s">
        <v>477</v>
      </c>
      <c r="E37" s="24" t="s">
        <v>478</v>
      </c>
      <c r="F37" s="25"/>
      <c r="G37" s="51"/>
      <c r="H37" s="51"/>
      <c r="I37" s="51"/>
      <c r="J37" s="51"/>
      <c r="K37" s="51"/>
      <c r="L37" s="51"/>
      <c r="M37" s="51"/>
      <c r="N37" s="51"/>
      <c r="O37" s="17"/>
      <c r="P37" s="51"/>
      <c r="Q37" s="51"/>
      <c r="R37" s="17"/>
      <c r="S37" s="17"/>
    </row>
    <row r="38" spans="1:19" s="16" customFormat="1" ht="18" customHeight="1" x14ac:dyDescent="0.25">
      <c r="A38" s="17">
        <v>34</v>
      </c>
      <c r="B38" s="32">
        <v>27554</v>
      </c>
      <c r="C38" s="18" t="s">
        <v>66</v>
      </c>
      <c r="D38" s="19" t="s">
        <v>479</v>
      </c>
      <c r="E38" s="29" t="s">
        <v>480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15"/>
      <c r="S38" s="15"/>
    </row>
    <row r="39" spans="1:19" s="16" customFormat="1" ht="18" customHeight="1" x14ac:dyDescent="0.25">
      <c r="A39" s="17">
        <v>35</v>
      </c>
      <c r="B39" s="32">
        <v>27555</v>
      </c>
      <c r="C39" s="18" t="s">
        <v>66</v>
      </c>
      <c r="D39" s="19" t="s">
        <v>481</v>
      </c>
      <c r="E39" s="29" t="s">
        <v>482</v>
      </c>
      <c r="F39" s="21"/>
      <c r="G39" s="21"/>
      <c r="H39" s="21"/>
      <c r="I39" s="21"/>
      <c r="J39" s="21"/>
      <c r="K39" s="21"/>
      <c r="L39" s="21"/>
      <c r="M39" s="21"/>
      <c r="N39" s="21"/>
      <c r="O39" s="8"/>
      <c r="P39" s="21"/>
      <c r="Q39" s="21"/>
      <c r="R39" s="15"/>
      <c r="S39" s="15"/>
    </row>
    <row r="40" spans="1:19" s="16" customFormat="1" ht="18" customHeight="1" x14ac:dyDescent="0.25">
      <c r="A40" s="17">
        <v>36</v>
      </c>
      <c r="B40" s="32">
        <v>27556</v>
      </c>
      <c r="C40" s="18" t="s">
        <v>66</v>
      </c>
      <c r="D40" s="19" t="s">
        <v>483</v>
      </c>
      <c r="E40" s="20" t="s">
        <v>484</v>
      </c>
      <c r="F40" s="21"/>
      <c r="G40" s="21"/>
      <c r="H40" s="21"/>
      <c r="I40" s="21"/>
      <c r="J40" s="21"/>
      <c r="K40" s="21"/>
      <c r="L40" s="21"/>
      <c r="M40" s="21"/>
      <c r="N40" s="21"/>
      <c r="O40" s="8"/>
      <c r="P40" s="21"/>
      <c r="Q40" s="21"/>
      <c r="R40" s="15"/>
      <c r="S40" s="15"/>
    </row>
    <row r="41" spans="1:19" s="31" customFormat="1" ht="18" customHeight="1" x14ac:dyDescent="0.25">
      <c r="A41" s="17">
        <v>37</v>
      </c>
      <c r="B41" s="32">
        <v>27557</v>
      </c>
      <c r="C41" s="22" t="s">
        <v>66</v>
      </c>
      <c r="D41" s="23" t="s">
        <v>485</v>
      </c>
      <c r="E41" s="24" t="s">
        <v>486</v>
      </c>
      <c r="F41" s="21"/>
      <c r="G41" s="21"/>
      <c r="H41" s="21"/>
      <c r="I41" s="21"/>
      <c r="J41" s="21"/>
      <c r="K41" s="21"/>
      <c r="L41" s="21"/>
      <c r="M41" s="21"/>
      <c r="N41" s="21"/>
      <c r="O41" s="8"/>
      <c r="P41" s="21"/>
      <c r="Q41" s="21"/>
      <c r="R41" s="15"/>
      <c r="S41" s="15"/>
    </row>
    <row r="42" spans="1:19" s="31" customFormat="1" ht="18" customHeight="1" x14ac:dyDescent="0.25">
      <c r="A42" s="17">
        <v>38</v>
      </c>
      <c r="B42" s="32">
        <v>27558</v>
      </c>
      <c r="C42" s="18" t="s">
        <v>66</v>
      </c>
      <c r="D42" s="19" t="s">
        <v>487</v>
      </c>
      <c r="E42" s="20" t="s">
        <v>488</v>
      </c>
      <c r="F42" s="25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5"/>
      <c r="S42" s="15"/>
    </row>
    <row r="43" spans="1:19" s="31" customFormat="1" ht="18" customHeight="1" x14ac:dyDescent="0.25">
      <c r="A43" s="17">
        <v>39</v>
      </c>
      <c r="B43" s="32">
        <v>27559</v>
      </c>
      <c r="C43" s="18" t="s">
        <v>66</v>
      </c>
      <c r="D43" s="19" t="s">
        <v>489</v>
      </c>
      <c r="E43" s="20" t="s">
        <v>490</v>
      </c>
      <c r="F43" s="25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15"/>
      <c r="S43" s="15"/>
    </row>
    <row r="44" spans="1:19" s="31" customFormat="1" ht="16.5" customHeight="1" x14ac:dyDescent="0.25">
      <c r="C44" s="56"/>
      <c r="D44" s="57"/>
      <c r="E44" s="57"/>
      <c r="F44" s="58"/>
      <c r="O44" s="59"/>
      <c r="R44" s="59"/>
      <c r="S44" s="59"/>
    </row>
    <row r="45" spans="1:19" s="31" customFormat="1" ht="16.5" customHeight="1" x14ac:dyDescent="0.25">
      <c r="C45" s="56"/>
      <c r="D45" s="57"/>
      <c r="E45" s="57"/>
      <c r="F45" s="58"/>
      <c r="O45" s="59"/>
      <c r="R45" s="59"/>
      <c r="S45" s="59"/>
    </row>
    <row r="46" spans="1:19" s="31" customFormat="1" ht="16.5" customHeight="1" x14ac:dyDescent="0.25">
      <c r="C46" s="56"/>
      <c r="D46" s="57"/>
      <c r="E46" s="57"/>
      <c r="F46" s="58"/>
      <c r="O46" s="59"/>
      <c r="R46" s="59"/>
      <c r="S46" s="59"/>
    </row>
    <row r="47" spans="1:19" s="31" customFormat="1" ht="16.5" customHeight="1" x14ac:dyDescent="0.25">
      <c r="C47" s="56"/>
      <c r="D47" s="57"/>
      <c r="E47" s="57"/>
      <c r="F47" s="58"/>
      <c r="O47" s="59"/>
      <c r="R47" s="59"/>
      <c r="S47" s="59"/>
    </row>
  </sheetData>
  <mergeCells count="2">
    <mergeCell ref="I1:J1"/>
    <mergeCell ref="A3:E3"/>
  </mergeCells>
  <pageMargins left="0.72013888888888899" right="0.17013888888888901" top="0.359722222222222" bottom="0.2" header="0.511811023622047" footer="0.51181102362204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140" zoomScaleNormal="14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90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491</v>
      </c>
      <c r="E1" s="3" t="s">
        <v>1</v>
      </c>
      <c r="G1" s="1" t="s">
        <v>2</v>
      </c>
      <c r="I1" s="99">
        <v>4707</v>
      </c>
      <c r="J1" s="99"/>
      <c r="L1" s="1" t="s">
        <v>3</v>
      </c>
      <c r="O1" s="5">
        <f>COUNTIF(C5:C50,"เด็กชาย")</f>
        <v>21</v>
      </c>
      <c r="P1" s="1" t="s">
        <v>4</v>
      </c>
    </row>
    <row r="2" spans="1:19" ht="19.5" customHeight="1" x14ac:dyDescent="0.25">
      <c r="A2" s="1" t="s">
        <v>492</v>
      </c>
      <c r="G2" s="6" t="s">
        <v>89</v>
      </c>
      <c r="L2" s="1" t="s">
        <v>7</v>
      </c>
      <c r="O2" s="5">
        <f>COUNTIF(C5:C102,"เด็กหญิง")</f>
        <v>18</v>
      </c>
      <c r="P2" s="1" t="s">
        <v>4</v>
      </c>
      <c r="Q2" s="1" t="s">
        <v>8</v>
      </c>
      <c r="R2" s="5">
        <f>SUM(O1:O2)</f>
        <v>39</v>
      </c>
      <c r="S2" s="5" t="s">
        <v>4</v>
      </c>
    </row>
    <row r="3" spans="1:19" ht="1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" customHeight="1" x14ac:dyDescent="0.25">
      <c r="A5" s="17">
        <v>1</v>
      </c>
      <c r="B5" s="32">
        <v>27560</v>
      </c>
      <c r="C5" s="18" t="s">
        <v>13</v>
      </c>
      <c r="D5" s="19" t="s">
        <v>493</v>
      </c>
      <c r="E5" s="20" t="s">
        <v>839</v>
      </c>
      <c r="F5" s="25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5"/>
      <c r="S5" s="15"/>
    </row>
    <row r="6" spans="1:19" s="16" customFormat="1" ht="18" customHeight="1" x14ac:dyDescent="0.25">
      <c r="A6" s="17">
        <v>2</v>
      </c>
      <c r="B6" s="32">
        <v>27561</v>
      </c>
      <c r="C6" s="18" t="s">
        <v>13</v>
      </c>
      <c r="D6" s="23" t="s">
        <v>494</v>
      </c>
      <c r="E6" s="24" t="s">
        <v>495</v>
      </c>
      <c r="F6" s="21"/>
      <c r="G6" s="21"/>
      <c r="H6" s="21"/>
      <c r="I6" s="21"/>
      <c r="J6" s="21"/>
      <c r="K6" s="21"/>
      <c r="L6" s="21"/>
      <c r="M6" s="21"/>
      <c r="N6" s="21"/>
      <c r="O6" s="8"/>
      <c r="P6" s="21"/>
      <c r="Q6" s="21"/>
      <c r="R6" s="15"/>
      <c r="S6" s="15"/>
    </row>
    <row r="7" spans="1:19" s="16" customFormat="1" ht="18" customHeight="1" x14ac:dyDescent="0.25">
      <c r="A7" s="17">
        <v>3</v>
      </c>
      <c r="B7" s="32">
        <v>27562</v>
      </c>
      <c r="C7" s="18" t="s">
        <v>13</v>
      </c>
      <c r="D7" s="19" t="s">
        <v>496</v>
      </c>
      <c r="E7" s="20" t="s">
        <v>497</v>
      </c>
      <c r="F7" s="25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5"/>
      <c r="S7" s="15"/>
    </row>
    <row r="8" spans="1:19" s="16" customFormat="1" ht="18" customHeight="1" x14ac:dyDescent="0.25">
      <c r="A8" s="17">
        <v>4</v>
      </c>
      <c r="B8" s="32">
        <v>27563</v>
      </c>
      <c r="C8" s="22" t="s">
        <v>13</v>
      </c>
      <c r="D8" s="23" t="s">
        <v>498</v>
      </c>
      <c r="E8" s="24" t="s">
        <v>499</v>
      </c>
      <c r="F8" s="21"/>
      <c r="G8" s="21"/>
      <c r="H8" s="21"/>
      <c r="I8" s="21"/>
      <c r="J8" s="21"/>
      <c r="K8" s="21"/>
      <c r="L8" s="21"/>
      <c r="M8" s="21"/>
      <c r="N8" s="21"/>
      <c r="O8" s="8"/>
      <c r="P8" s="21"/>
      <c r="Q8" s="21"/>
      <c r="R8" s="15"/>
      <c r="S8" s="15"/>
    </row>
    <row r="9" spans="1:19" s="16" customFormat="1" ht="18" customHeight="1" x14ac:dyDescent="0.25">
      <c r="A9" s="17">
        <v>5</v>
      </c>
      <c r="B9" s="32">
        <v>27564</v>
      </c>
      <c r="C9" s="22" t="s">
        <v>13</v>
      </c>
      <c r="D9" s="23" t="s">
        <v>500</v>
      </c>
      <c r="E9" s="24" t="s">
        <v>501</v>
      </c>
      <c r="F9" s="2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5"/>
      <c r="S9" s="15"/>
    </row>
    <row r="10" spans="1:19" s="16" customFormat="1" ht="18" customHeight="1" x14ac:dyDescent="0.25">
      <c r="A10" s="17">
        <v>6</v>
      </c>
      <c r="B10" s="32">
        <v>27565</v>
      </c>
      <c r="C10" s="22" t="s">
        <v>13</v>
      </c>
      <c r="D10" s="23" t="s">
        <v>502</v>
      </c>
      <c r="E10" s="24" t="s">
        <v>503</v>
      </c>
      <c r="F10" s="21"/>
      <c r="G10" s="21"/>
      <c r="H10" s="21"/>
      <c r="I10" s="21"/>
      <c r="J10" s="21"/>
      <c r="K10" s="21"/>
      <c r="L10" s="21"/>
      <c r="M10" s="21"/>
      <c r="N10" s="21"/>
      <c r="O10" s="8"/>
      <c r="P10" s="21"/>
      <c r="Q10" s="21"/>
      <c r="R10" s="15"/>
      <c r="S10" s="15"/>
    </row>
    <row r="11" spans="1:19" s="16" customFormat="1" ht="18" customHeight="1" x14ac:dyDescent="0.25">
      <c r="A11" s="17">
        <v>7</v>
      </c>
      <c r="B11" s="32">
        <v>27566</v>
      </c>
      <c r="C11" s="18" t="s">
        <v>13</v>
      </c>
      <c r="D11" s="19" t="s">
        <v>504</v>
      </c>
      <c r="E11" s="20" t="s">
        <v>505</v>
      </c>
      <c r="F11" s="21"/>
      <c r="G11" s="21"/>
      <c r="H11" s="21"/>
      <c r="I11" s="21"/>
      <c r="J11" s="21"/>
      <c r="K11" s="21"/>
      <c r="L11" s="21"/>
      <c r="M11" s="21"/>
      <c r="N11" s="21"/>
      <c r="O11" s="8"/>
      <c r="P11" s="21"/>
      <c r="Q11" s="21"/>
      <c r="R11" s="15"/>
      <c r="S11" s="15"/>
    </row>
    <row r="12" spans="1:19" s="16" customFormat="1" ht="18" customHeight="1" x14ac:dyDescent="0.25">
      <c r="A12" s="17">
        <v>8</v>
      </c>
      <c r="B12" s="32">
        <v>27567</v>
      </c>
      <c r="C12" s="18" t="s">
        <v>13</v>
      </c>
      <c r="D12" s="19" t="s">
        <v>39</v>
      </c>
      <c r="E12" s="20" t="s">
        <v>506</v>
      </c>
      <c r="F12" s="21"/>
      <c r="G12" s="21"/>
      <c r="H12" s="21"/>
      <c r="I12" s="21"/>
      <c r="J12" s="21"/>
      <c r="K12" s="21"/>
      <c r="L12" s="21"/>
      <c r="M12" s="21"/>
      <c r="N12" s="21"/>
      <c r="O12" s="8"/>
      <c r="P12" s="21"/>
      <c r="Q12" s="21"/>
      <c r="R12" s="15"/>
      <c r="S12" s="15"/>
    </row>
    <row r="13" spans="1:19" s="16" customFormat="1" ht="18" customHeight="1" x14ac:dyDescent="0.25">
      <c r="A13" s="17">
        <v>9</v>
      </c>
      <c r="B13" s="32">
        <v>27568</v>
      </c>
      <c r="C13" s="18" t="s">
        <v>13</v>
      </c>
      <c r="D13" s="19" t="s">
        <v>507</v>
      </c>
      <c r="E13" s="20" t="s">
        <v>508</v>
      </c>
      <c r="F13" s="25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5"/>
      <c r="S13" s="15"/>
    </row>
    <row r="14" spans="1:19" s="16" customFormat="1" ht="18" customHeight="1" x14ac:dyDescent="0.25">
      <c r="A14" s="17">
        <v>10</v>
      </c>
      <c r="B14" s="32">
        <v>27569</v>
      </c>
      <c r="C14" s="18" t="s">
        <v>13</v>
      </c>
      <c r="D14" s="19" t="s">
        <v>509</v>
      </c>
      <c r="E14" s="20" t="s">
        <v>510</v>
      </c>
      <c r="F14" s="21"/>
      <c r="G14" s="21"/>
      <c r="H14" s="21"/>
      <c r="I14" s="21"/>
      <c r="J14" s="21"/>
      <c r="K14" s="21"/>
      <c r="L14" s="21"/>
      <c r="M14" s="21"/>
      <c r="N14" s="21"/>
      <c r="O14" s="8"/>
      <c r="P14" s="21"/>
      <c r="Q14" s="21"/>
      <c r="R14" s="15"/>
      <c r="S14" s="15"/>
    </row>
    <row r="15" spans="1:19" s="16" customFormat="1" ht="18" customHeight="1" x14ac:dyDescent="0.25">
      <c r="A15" s="17">
        <v>11</v>
      </c>
      <c r="B15" s="32">
        <v>27570</v>
      </c>
      <c r="C15" s="18" t="s">
        <v>13</v>
      </c>
      <c r="D15" s="19" t="s">
        <v>511</v>
      </c>
      <c r="E15" s="29" t="s">
        <v>512</v>
      </c>
      <c r="F15" s="21"/>
      <c r="G15" s="21"/>
      <c r="H15" s="21"/>
      <c r="I15" s="21"/>
      <c r="J15" s="21"/>
      <c r="K15" s="21"/>
      <c r="L15" s="21"/>
      <c r="M15" s="21"/>
      <c r="N15" s="21"/>
      <c r="O15" s="8"/>
      <c r="P15" s="21"/>
      <c r="Q15" s="21"/>
      <c r="R15" s="21"/>
      <c r="S15" s="21"/>
    </row>
    <row r="16" spans="1:19" s="16" customFormat="1" ht="18" customHeight="1" x14ac:dyDescent="0.25">
      <c r="A16" s="17">
        <v>12</v>
      </c>
      <c r="B16" s="32">
        <v>27571</v>
      </c>
      <c r="C16" s="18" t="s">
        <v>13</v>
      </c>
      <c r="D16" s="19" t="s">
        <v>513</v>
      </c>
      <c r="E16" s="20" t="s">
        <v>514</v>
      </c>
      <c r="F16" s="21"/>
      <c r="G16" s="21"/>
      <c r="H16" s="21"/>
      <c r="I16" s="21"/>
      <c r="J16" s="21"/>
      <c r="K16" s="21"/>
      <c r="L16" s="21"/>
      <c r="M16" s="21"/>
      <c r="N16" s="21"/>
      <c r="O16" s="8"/>
      <c r="P16" s="21"/>
      <c r="Q16" s="21"/>
      <c r="R16" s="15"/>
      <c r="S16" s="15"/>
    </row>
    <row r="17" spans="1:19" s="16" customFormat="1" ht="18" customHeight="1" x14ac:dyDescent="0.25">
      <c r="A17" s="17">
        <v>13</v>
      </c>
      <c r="B17" s="32">
        <v>27572</v>
      </c>
      <c r="C17" s="18" t="s">
        <v>13</v>
      </c>
      <c r="D17" s="19" t="s">
        <v>515</v>
      </c>
      <c r="E17" s="20" t="s">
        <v>516</v>
      </c>
      <c r="F17" s="21"/>
      <c r="G17" s="21"/>
      <c r="H17" s="21"/>
      <c r="I17" s="21"/>
      <c r="J17" s="21"/>
      <c r="K17" s="21"/>
      <c r="L17" s="21"/>
      <c r="M17" s="21"/>
      <c r="N17" s="21"/>
      <c r="O17" s="8"/>
      <c r="P17" s="21"/>
      <c r="Q17" s="21"/>
      <c r="R17" s="15"/>
      <c r="S17" s="15"/>
    </row>
    <row r="18" spans="1:19" s="16" customFormat="1" ht="18" customHeight="1" x14ac:dyDescent="0.25">
      <c r="A18" s="17">
        <v>14</v>
      </c>
      <c r="B18" s="32">
        <v>27573</v>
      </c>
      <c r="C18" s="18" t="s">
        <v>13</v>
      </c>
      <c r="D18" s="19" t="s">
        <v>517</v>
      </c>
      <c r="E18" s="20" t="s">
        <v>518</v>
      </c>
      <c r="F18" s="21"/>
      <c r="G18" s="21"/>
      <c r="H18" s="21"/>
      <c r="I18" s="21"/>
      <c r="J18" s="21"/>
      <c r="K18" s="21"/>
      <c r="L18" s="21"/>
      <c r="M18" s="21"/>
      <c r="N18" s="21"/>
      <c r="O18" s="8"/>
      <c r="P18" s="21"/>
      <c r="Q18" s="21"/>
      <c r="R18" s="15"/>
      <c r="S18" s="15"/>
    </row>
    <row r="19" spans="1:19" s="16" customFormat="1" ht="18" customHeight="1" x14ac:dyDescent="0.25">
      <c r="A19" s="17">
        <v>15</v>
      </c>
      <c r="B19" s="32">
        <v>27574</v>
      </c>
      <c r="C19" s="22" t="s">
        <v>13</v>
      </c>
      <c r="D19" s="23" t="s">
        <v>519</v>
      </c>
      <c r="E19" s="24" t="s">
        <v>457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15"/>
      <c r="S19" s="15"/>
    </row>
    <row r="20" spans="1:19" s="16" customFormat="1" ht="18" customHeight="1" x14ac:dyDescent="0.25">
      <c r="A20" s="17">
        <v>16</v>
      </c>
      <c r="B20" s="32">
        <v>27575</v>
      </c>
      <c r="C20" s="18" t="s">
        <v>13</v>
      </c>
      <c r="D20" s="19" t="s">
        <v>520</v>
      </c>
      <c r="E20" s="20" t="s">
        <v>521</v>
      </c>
      <c r="F20" s="21"/>
      <c r="G20" s="21"/>
      <c r="H20" s="21"/>
      <c r="I20" s="21"/>
      <c r="J20" s="21"/>
      <c r="K20" s="21"/>
      <c r="L20" s="21"/>
      <c r="M20" s="21"/>
      <c r="N20" s="21"/>
      <c r="O20" s="8"/>
      <c r="P20" s="21"/>
      <c r="Q20" s="21"/>
      <c r="R20" s="15"/>
      <c r="S20" s="15"/>
    </row>
    <row r="21" spans="1:19" s="16" customFormat="1" ht="18" customHeight="1" x14ac:dyDescent="0.25">
      <c r="A21" s="17">
        <v>17</v>
      </c>
      <c r="B21" s="32">
        <v>27576</v>
      </c>
      <c r="C21" s="18" t="s">
        <v>13</v>
      </c>
      <c r="D21" s="19" t="s">
        <v>522</v>
      </c>
      <c r="E21" s="20" t="s">
        <v>523</v>
      </c>
      <c r="F21" s="21"/>
      <c r="G21" s="21"/>
      <c r="H21" s="21"/>
      <c r="I21" s="21"/>
      <c r="J21" s="21"/>
      <c r="K21" s="21"/>
      <c r="L21" s="21"/>
      <c r="M21" s="21"/>
      <c r="N21" s="21"/>
      <c r="O21" s="8"/>
      <c r="P21" s="21"/>
      <c r="Q21" s="21"/>
      <c r="R21" s="15"/>
      <c r="S21" s="15"/>
    </row>
    <row r="22" spans="1:19" s="16" customFormat="1" ht="18" customHeight="1" x14ac:dyDescent="0.25">
      <c r="A22" s="17">
        <v>18</v>
      </c>
      <c r="B22" s="32">
        <v>27577</v>
      </c>
      <c r="C22" s="18" t="s">
        <v>13</v>
      </c>
      <c r="D22" s="19" t="s">
        <v>524</v>
      </c>
      <c r="E22" s="20" t="s">
        <v>525</v>
      </c>
      <c r="F22" s="21"/>
      <c r="G22" s="21"/>
      <c r="H22" s="21"/>
      <c r="I22" s="21"/>
      <c r="J22" s="21"/>
      <c r="K22" s="21"/>
      <c r="L22" s="21"/>
      <c r="M22" s="21"/>
      <c r="N22" s="21"/>
      <c r="O22" s="8"/>
      <c r="P22" s="21"/>
      <c r="Q22" s="21"/>
      <c r="R22" s="15"/>
      <c r="S22" s="15"/>
    </row>
    <row r="23" spans="1:19" s="16" customFormat="1" ht="18" customHeight="1" x14ac:dyDescent="0.25">
      <c r="A23" s="17">
        <v>19</v>
      </c>
      <c r="B23" s="32">
        <v>27578</v>
      </c>
      <c r="C23" s="18" t="s">
        <v>13</v>
      </c>
      <c r="D23" s="19" t="s">
        <v>124</v>
      </c>
      <c r="E23" s="20" t="s">
        <v>526</v>
      </c>
      <c r="F23" s="21"/>
      <c r="G23" s="21"/>
      <c r="H23" s="21"/>
      <c r="I23" s="21"/>
      <c r="J23" s="21"/>
      <c r="K23" s="21"/>
      <c r="L23" s="21"/>
      <c r="M23" s="21"/>
      <c r="N23" s="21"/>
      <c r="O23" s="8"/>
      <c r="P23" s="21"/>
      <c r="Q23" s="21"/>
      <c r="R23" s="15"/>
      <c r="S23" s="15"/>
    </row>
    <row r="24" spans="1:19" s="16" customFormat="1" ht="18" customHeight="1" x14ac:dyDescent="0.25">
      <c r="A24" s="17">
        <v>20</v>
      </c>
      <c r="B24" s="32">
        <v>27579</v>
      </c>
      <c r="C24" s="18" t="s">
        <v>13</v>
      </c>
      <c r="D24" s="19" t="s">
        <v>527</v>
      </c>
      <c r="E24" s="20" t="s">
        <v>528</v>
      </c>
      <c r="F24" s="21"/>
      <c r="G24" s="21"/>
      <c r="H24" s="21"/>
      <c r="I24" s="21"/>
      <c r="J24" s="21"/>
      <c r="K24" s="21"/>
      <c r="L24" s="21"/>
      <c r="M24" s="21"/>
      <c r="N24" s="21"/>
      <c r="O24" s="8"/>
      <c r="P24" s="21"/>
      <c r="Q24" s="21"/>
      <c r="R24" s="15"/>
      <c r="S24" s="15"/>
    </row>
    <row r="25" spans="1:19" s="16" customFormat="1" ht="18" customHeight="1" x14ac:dyDescent="0.25">
      <c r="A25" s="17">
        <v>21</v>
      </c>
      <c r="B25" s="32">
        <v>27580</v>
      </c>
      <c r="C25" s="22" t="s">
        <v>13</v>
      </c>
      <c r="D25" s="23" t="s">
        <v>529</v>
      </c>
      <c r="E25" s="24" t="s">
        <v>530</v>
      </c>
      <c r="F25" s="21"/>
      <c r="G25" s="21"/>
      <c r="H25" s="21"/>
      <c r="I25" s="21"/>
      <c r="J25" s="21"/>
      <c r="K25" s="21"/>
      <c r="L25" s="21"/>
      <c r="M25" s="21"/>
      <c r="N25" s="21"/>
      <c r="O25" s="8"/>
      <c r="P25" s="21"/>
      <c r="Q25" s="21"/>
      <c r="R25" s="15"/>
      <c r="S25" s="15"/>
    </row>
    <row r="26" spans="1:19" s="16" customFormat="1" ht="18" customHeight="1" x14ac:dyDescent="0.25">
      <c r="A26" s="17">
        <v>22</v>
      </c>
      <c r="B26" s="32">
        <v>27581</v>
      </c>
      <c r="C26" s="18" t="s">
        <v>66</v>
      </c>
      <c r="D26" s="19" t="s">
        <v>531</v>
      </c>
      <c r="E26" s="20" t="s">
        <v>532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5"/>
      <c r="S26" s="15"/>
    </row>
    <row r="27" spans="1:19" s="16" customFormat="1" ht="18" customHeight="1" x14ac:dyDescent="0.25">
      <c r="A27" s="17">
        <v>23</v>
      </c>
      <c r="B27" s="32">
        <v>27582</v>
      </c>
      <c r="C27" s="18" t="s">
        <v>66</v>
      </c>
      <c r="D27" s="19" t="s">
        <v>533</v>
      </c>
      <c r="E27" s="20" t="s">
        <v>534</v>
      </c>
      <c r="F27" s="2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15"/>
      <c r="S27" s="15"/>
    </row>
    <row r="28" spans="1:19" s="16" customFormat="1" ht="18" customHeight="1" x14ac:dyDescent="0.25">
      <c r="A28" s="17">
        <v>24</v>
      </c>
      <c r="B28" s="32">
        <v>27583</v>
      </c>
      <c r="C28" s="26" t="s">
        <v>66</v>
      </c>
      <c r="D28" s="27" t="s">
        <v>535</v>
      </c>
      <c r="E28" s="28" t="s">
        <v>536</v>
      </c>
      <c r="F28" s="2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5"/>
      <c r="S28" s="15"/>
    </row>
    <row r="29" spans="1:19" s="16" customFormat="1" ht="18" customHeight="1" x14ac:dyDescent="0.25">
      <c r="A29" s="17">
        <v>25</v>
      </c>
      <c r="B29" s="32">
        <v>27584</v>
      </c>
      <c r="C29" s="18" t="s">
        <v>66</v>
      </c>
      <c r="D29" s="19" t="s">
        <v>537</v>
      </c>
      <c r="E29" s="30" t="s">
        <v>538</v>
      </c>
      <c r="F29" s="25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5"/>
      <c r="S29" s="15"/>
    </row>
    <row r="30" spans="1:19" s="16" customFormat="1" ht="18" customHeight="1" x14ac:dyDescent="0.25">
      <c r="A30" s="17">
        <v>26</v>
      </c>
      <c r="B30" s="32">
        <v>27585</v>
      </c>
      <c r="C30" s="18" t="s">
        <v>66</v>
      </c>
      <c r="D30" s="19" t="s">
        <v>539</v>
      </c>
      <c r="E30" s="30" t="s">
        <v>540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15"/>
      <c r="S30" s="15"/>
    </row>
    <row r="31" spans="1:19" s="16" customFormat="1" ht="18" customHeight="1" x14ac:dyDescent="0.25">
      <c r="A31" s="17">
        <v>27</v>
      </c>
      <c r="B31" s="32">
        <v>27586</v>
      </c>
      <c r="C31" s="22" t="s">
        <v>66</v>
      </c>
      <c r="D31" s="23" t="s">
        <v>541</v>
      </c>
      <c r="E31" s="23" t="s">
        <v>542</v>
      </c>
      <c r="F31" s="21"/>
      <c r="G31" s="21"/>
      <c r="H31" s="21"/>
      <c r="I31" s="21"/>
      <c r="J31" s="21"/>
      <c r="K31" s="21"/>
      <c r="L31" s="21"/>
      <c r="M31" s="21"/>
      <c r="N31" s="21"/>
      <c r="O31" s="8"/>
      <c r="P31" s="21"/>
      <c r="Q31" s="21"/>
      <c r="R31" s="15"/>
      <c r="S31" s="15"/>
    </row>
    <row r="32" spans="1:19" s="16" customFormat="1" ht="18" customHeight="1" x14ac:dyDescent="0.25">
      <c r="A32" s="17">
        <v>28</v>
      </c>
      <c r="B32" s="32">
        <v>27587</v>
      </c>
      <c r="C32" s="18" t="s">
        <v>66</v>
      </c>
      <c r="D32" s="19" t="s">
        <v>543</v>
      </c>
      <c r="E32" s="30" t="s">
        <v>544</v>
      </c>
      <c r="F32" s="25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5"/>
      <c r="S32" s="15"/>
    </row>
    <row r="33" spans="1:19" s="16" customFormat="1" ht="18" customHeight="1" x14ac:dyDescent="0.25">
      <c r="A33" s="17">
        <v>29</v>
      </c>
      <c r="B33" s="32">
        <v>27588</v>
      </c>
      <c r="C33" s="22" t="s">
        <v>66</v>
      </c>
      <c r="D33" s="23" t="s">
        <v>545</v>
      </c>
      <c r="E33" s="23" t="s">
        <v>546</v>
      </c>
      <c r="F33" s="25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5"/>
      <c r="S33" s="15"/>
    </row>
    <row r="34" spans="1:19" s="16" customFormat="1" ht="18" customHeight="1" x14ac:dyDescent="0.25">
      <c r="A34" s="17">
        <v>30</v>
      </c>
      <c r="B34" s="32">
        <v>27589</v>
      </c>
      <c r="C34" s="18" t="s">
        <v>66</v>
      </c>
      <c r="D34" s="19" t="s">
        <v>547</v>
      </c>
      <c r="E34" s="30" t="s">
        <v>548</v>
      </c>
      <c r="F34" s="21"/>
      <c r="G34" s="21"/>
      <c r="H34" s="21"/>
      <c r="I34" s="21"/>
      <c r="J34" s="21"/>
      <c r="K34" s="21"/>
      <c r="L34" s="21"/>
      <c r="M34" s="21"/>
      <c r="N34" s="21"/>
      <c r="O34" s="8"/>
      <c r="P34" s="21"/>
      <c r="Q34" s="21"/>
      <c r="R34" s="15"/>
      <c r="S34" s="15"/>
    </row>
    <row r="35" spans="1:19" s="16" customFormat="1" ht="18" customHeight="1" x14ac:dyDescent="0.25">
      <c r="A35" s="17">
        <v>31</v>
      </c>
      <c r="B35" s="32">
        <v>27590</v>
      </c>
      <c r="C35" s="18" t="s">
        <v>66</v>
      </c>
      <c r="D35" s="19" t="s">
        <v>547</v>
      </c>
      <c r="E35" s="30" t="s">
        <v>549</v>
      </c>
      <c r="F35" s="21"/>
      <c r="G35" s="21"/>
      <c r="H35" s="21"/>
      <c r="I35" s="21"/>
      <c r="J35" s="21"/>
      <c r="K35" s="21"/>
      <c r="L35" s="21"/>
      <c r="M35" s="21"/>
      <c r="N35" s="21"/>
      <c r="O35" s="8"/>
      <c r="P35" s="21"/>
      <c r="Q35" s="21"/>
      <c r="R35" s="15"/>
      <c r="S35" s="15"/>
    </row>
    <row r="36" spans="1:19" s="16" customFormat="1" ht="18" customHeight="1" x14ac:dyDescent="0.25">
      <c r="A36" s="17">
        <v>32</v>
      </c>
      <c r="B36" s="32">
        <v>27591</v>
      </c>
      <c r="C36" s="18" t="s">
        <v>66</v>
      </c>
      <c r="D36" s="19" t="s">
        <v>550</v>
      </c>
      <c r="E36" s="30" t="s">
        <v>551</v>
      </c>
      <c r="F36" s="21"/>
      <c r="G36" s="21"/>
      <c r="H36" s="21"/>
      <c r="I36" s="21"/>
      <c r="J36" s="21"/>
      <c r="K36" s="21"/>
      <c r="L36" s="21"/>
      <c r="M36" s="21"/>
      <c r="N36" s="21"/>
      <c r="O36" s="8"/>
      <c r="P36" s="21"/>
      <c r="Q36" s="21"/>
      <c r="R36" s="15"/>
      <c r="S36" s="15"/>
    </row>
    <row r="37" spans="1:19" s="16" customFormat="1" ht="18" customHeight="1" x14ac:dyDescent="0.25">
      <c r="A37" s="17">
        <v>33</v>
      </c>
      <c r="B37" s="32">
        <v>27592</v>
      </c>
      <c r="C37" s="18" t="s">
        <v>66</v>
      </c>
      <c r="D37" s="19" t="s">
        <v>552</v>
      </c>
      <c r="E37" s="19" t="s">
        <v>553</v>
      </c>
      <c r="F37" s="21"/>
      <c r="G37" s="21"/>
      <c r="H37" s="21"/>
      <c r="I37" s="21"/>
      <c r="J37" s="21"/>
      <c r="K37" s="21"/>
      <c r="L37" s="21"/>
      <c r="M37" s="21"/>
      <c r="N37" s="21"/>
      <c r="O37" s="8"/>
      <c r="P37" s="21"/>
      <c r="Q37" s="21"/>
      <c r="R37" s="15"/>
      <c r="S37" s="15"/>
    </row>
    <row r="38" spans="1:19" s="16" customFormat="1" ht="18" customHeight="1" x14ac:dyDescent="0.25">
      <c r="A38" s="17">
        <v>34</v>
      </c>
      <c r="B38" s="32">
        <v>27593</v>
      </c>
      <c r="C38" s="22" t="s">
        <v>66</v>
      </c>
      <c r="D38" s="23" t="s">
        <v>554</v>
      </c>
      <c r="E38" s="23" t="s">
        <v>457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15"/>
      <c r="S38" s="15"/>
    </row>
    <row r="39" spans="1:19" s="16" customFormat="1" ht="18" customHeight="1" x14ac:dyDescent="0.25">
      <c r="A39" s="17">
        <v>35</v>
      </c>
      <c r="B39" s="32">
        <v>27594</v>
      </c>
      <c r="C39" s="22" t="s">
        <v>66</v>
      </c>
      <c r="D39" s="23" t="s">
        <v>555</v>
      </c>
      <c r="E39" s="23" t="s">
        <v>556</v>
      </c>
      <c r="F39" s="25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15"/>
      <c r="S39" s="15"/>
    </row>
    <row r="40" spans="1:19" s="16" customFormat="1" ht="18" customHeight="1" x14ac:dyDescent="0.25">
      <c r="A40" s="17">
        <v>36</v>
      </c>
      <c r="B40" s="32">
        <v>27595</v>
      </c>
      <c r="C40" s="18" t="s">
        <v>66</v>
      </c>
      <c r="D40" s="19" t="s">
        <v>557</v>
      </c>
      <c r="E40" s="30" t="s">
        <v>558</v>
      </c>
      <c r="F40" s="21"/>
      <c r="G40" s="21"/>
      <c r="H40" s="21"/>
      <c r="I40" s="21"/>
      <c r="J40" s="21"/>
      <c r="K40" s="21"/>
      <c r="L40" s="21"/>
      <c r="M40" s="21"/>
      <c r="N40" s="21"/>
      <c r="O40" s="8"/>
      <c r="P40" s="21"/>
      <c r="Q40" s="21"/>
      <c r="R40" s="15"/>
      <c r="S40" s="15"/>
    </row>
    <row r="41" spans="1:19" s="16" customFormat="1" ht="18" customHeight="1" x14ac:dyDescent="0.25">
      <c r="A41" s="17">
        <v>37</v>
      </c>
      <c r="B41" s="32">
        <v>27596</v>
      </c>
      <c r="C41" s="18" t="s">
        <v>66</v>
      </c>
      <c r="D41" s="19" t="s">
        <v>559</v>
      </c>
      <c r="E41" s="30" t="s">
        <v>560</v>
      </c>
      <c r="F41" s="21"/>
      <c r="G41" s="21"/>
      <c r="H41" s="21"/>
      <c r="I41" s="21"/>
      <c r="J41" s="21"/>
      <c r="K41" s="21"/>
      <c r="L41" s="21"/>
      <c r="M41" s="21"/>
      <c r="N41" s="21"/>
      <c r="O41" s="8"/>
      <c r="P41" s="21"/>
      <c r="Q41" s="21"/>
      <c r="R41" s="15"/>
      <c r="S41" s="15"/>
    </row>
    <row r="42" spans="1:19" s="16" customFormat="1" ht="18" customHeight="1" x14ac:dyDescent="0.25">
      <c r="A42" s="17">
        <v>38</v>
      </c>
      <c r="B42" s="32">
        <v>27597</v>
      </c>
      <c r="C42" s="18" t="s">
        <v>66</v>
      </c>
      <c r="D42" s="19" t="s">
        <v>561</v>
      </c>
      <c r="E42" s="30" t="s">
        <v>562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5"/>
      <c r="S42" s="15"/>
    </row>
    <row r="43" spans="1:19" s="16" customFormat="1" ht="18" customHeight="1" x14ac:dyDescent="0.25">
      <c r="A43" s="17">
        <v>39</v>
      </c>
      <c r="B43" s="32">
        <v>27598</v>
      </c>
      <c r="C43" s="18" t="s">
        <v>66</v>
      </c>
      <c r="D43" s="19" t="s">
        <v>563</v>
      </c>
      <c r="E43" s="30" t="s">
        <v>564</v>
      </c>
      <c r="F43" s="21"/>
      <c r="G43" s="21"/>
      <c r="H43" s="21"/>
      <c r="I43" s="21"/>
      <c r="J43" s="21"/>
      <c r="K43" s="21"/>
      <c r="L43" s="21"/>
      <c r="M43" s="21"/>
      <c r="N43" s="21"/>
      <c r="O43" s="8"/>
      <c r="P43" s="21"/>
      <c r="Q43" s="21"/>
      <c r="R43" s="15"/>
      <c r="S43" s="15"/>
    </row>
    <row r="44" spans="1:19" s="31" customFormat="1" ht="16.5" customHeight="1" x14ac:dyDescent="0.25">
      <c r="C44" s="56"/>
      <c r="D44" s="57"/>
      <c r="E44" s="57"/>
      <c r="F44" s="58"/>
      <c r="O44" s="59"/>
      <c r="R44" s="59"/>
      <c r="S44" s="59"/>
    </row>
    <row r="45" spans="1:19" s="31" customFormat="1" ht="16.5" customHeight="1" x14ac:dyDescent="0.25">
      <c r="C45" s="56"/>
      <c r="D45" s="57"/>
      <c r="E45" s="57"/>
      <c r="F45" s="58"/>
      <c r="O45" s="59"/>
      <c r="R45" s="59"/>
      <c r="S45" s="59"/>
    </row>
    <row r="46" spans="1:19" s="31" customFormat="1" ht="16.5" customHeight="1" x14ac:dyDescent="0.25">
      <c r="C46" s="56"/>
      <c r="D46" s="57"/>
      <c r="E46" s="57"/>
      <c r="F46" s="58"/>
      <c r="O46" s="59"/>
      <c r="R46" s="59"/>
      <c r="S46" s="59"/>
    </row>
    <row r="47" spans="1:19" s="31" customFormat="1" ht="16.5" customHeight="1" x14ac:dyDescent="0.25">
      <c r="C47" s="56"/>
      <c r="D47" s="57"/>
      <c r="E47" s="57"/>
      <c r="F47" s="58"/>
      <c r="O47" s="59"/>
      <c r="R47" s="59"/>
      <c r="S47" s="59"/>
    </row>
    <row r="48" spans="1:19" s="31" customFormat="1" ht="16.5" customHeight="1" x14ac:dyDescent="0.25">
      <c r="C48" s="56"/>
      <c r="D48" s="57"/>
      <c r="E48" s="57"/>
      <c r="F48" s="58"/>
      <c r="O48" s="59"/>
      <c r="R48" s="59"/>
      <c r="S48" s="59"/>
    </row>
    <row r="49" spans="3:19" s="31" customFormat="1" ht="16.5" customHeight="1" x14ac:dyDescent="0.25">
      <c r="C49" s="56"/>
      <c r="D49" s="57"/>
      <c r="E49" s="57"/>
      <c r="F49" s="58"/>
      <c r="O49" s="59"/>
      <c r="R49" s="59"/>
      <c r="S49" s="59"/>
    </row>
    <row r="50" spans="3:19" s="31" customFormat="1" ht="16.5" customHeight="1" x14ac:dyDescent="0.25">
      <c r="C50" s="56"/>
      <c r="D50" s="57"/>
      <c r="E50" s="57"/>
      <c r="F50" s="58"/>
      <c r="O50" s="59"/>
      <c r="R50" s="59"/>
      <c r="S50" s="59"/>
    </row>
  </sheetData>
  <mergeCells count="2">
    <mergeCell ref="I1:J1"/>
    <mergeCell ref="A3:E3"/>
  </mergeCells>
  <pageMargins left="0.72013888888888899" right="0.17013888888888901" top="0.3" bottom="0.2" header="0.511811023622047" footer="0.511811023622047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565</v>
      </c>
      <c r="E1" s="3" t="s">
        <v>1</v>
      </c>
      <c r="G1" s="1" t="s">
        <v>2</v>
      </c>
      <c r="I1" s="99">
        <v>4708</v>
      </c>
      <c r="J1" s="99"/>
      <c r="L1" s="1" t="s">
        <v>3</v>
      </c>
      <c r="O1" s="5">
        <f>COUNTIF(C5:C49,"เด็กชาย")</f>
        <v>18</v>
      </c>
      <c r="P1" s="1" t="s">
        <v>4</v>
      </c>
    </row>
    <row r="2" spans="1:19" x14ac:dyDescent="0.25">
      <c r="A2" s="1" t="s">
        <v>566</v>
      </c>
      <c r="G2" s="6" t="s">
        <v>172</v>
      </c>
      <c r="L2" s="1" t="s">
        <v>7</v>
      </c>
      <c r="O2" s="5">
        <f>COUNTIF(C5:C95,"เด็กหญิง")</f>
        <v>21</v>
      </c>
      <c r="P2" s="1" t="s">
        <v>4</v>
      </c>
      <c r="Q2" s="1" t="s">
        <v>8</v>
      </c>
      <c r="R2" s="5">
        <f>SUM(O1:O2)</f>
        <v>39</v>
      </c>
      <c r="S2" s="5" t="s">
        <v>4</v>
      </c>
    </row>
    <row r="3" spans="1:19" ht="1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" customHeight="1" x14ac:dyDescent="0.25">
      <c r="A5" s="17">
        <v>1</v>
      </c>
      <c r="B5" s="32">
        <v>27599</v>
      </c>
      <c r="C5" s="22" t="s">
        <v>13</v>
      </c>
      <c r="D5" s="23" t="s">
        <v>567</v>
      </c>
      <c r="E5" s="24" t="s">
        <v>568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5"/>
      <c r="S5" s="15"/>
    </row>
    <row r="6" spans="1:19" s="16" customFormat="1" ht="18" customHeight="1" x14ac:dyDescent="0.25">
      <c r="A6" s="17">
        <v>2</v>
      </c>
      <c r="B6" s="32">
        <v>27600</v>
      </c>
      <c r="C6" s="18" t="s">
        <v>13</v>
      </c>
      <c r="D6" s="19" t="s">
        <v>569</v>
      </c>
      <c r="E6" s="20" t="s">
        <v>570</v>
      </c>
      <c r="F6" s="21"/>
      <c r="G6" s="21"/>
      <c r="H6" s="21"/>
      <c r="I6" s="21"/>
      <c r="J6" s="21"/>
      <c r="K6" s="21"/>
      <c r="L6" s="21"/>
      <c r="M6" s="21"/>
      <c r="N6" s="21"/>
      <c r="O6" s="8"/>
      <c r="P6" s="21"/>
      <c r="Q6" s="21"/>
      <c r="R6" s="15"/>
      <c r="S6" s="15"/>
    </row>
    <row r="7" spans="1:19" s="16" customFormat="1" ht="18" customHeight="1" x14ac:dyDescent="0.25">
      <c r="A7" s="17">
        <v>3</v>
      </c>
      <c r="B7" s="32">
        <v>27601</v>
      </c>
      <c r="C7" s="22" t="s">
        <v>13</v>
      </c>
      <c r="D7" s="23" t="s">
        <v>571</v>
      </c>
      <c r="E7" s="23" t="s">
        <v>572</v>
      </c>
      <c r="F7" s="21"/>
      <c r="G7" s="21"/>
      <c r="H7" s="21"/>
      <c r="I7" s="21"/>
      <c r="J7" s="21"/>
      <c r="K7" s="21"/>
      <c r="L7" s="21"/>
      <c r="M7" s="21"/>
      <c r="N7" s="21"/>
      <c r="O7" s="8"/>
      <c r="P7" s="21"/>
      <c r="Q7" s="21"/>
      <c r="R7" s="15"/>
      <c r="S7" s="15"/>
    </row>
    <row r="8" spans="1:19" s="16" customFormat="1" ht="18" customHeight="1" x14ac:dyDescent="0.25">
      <c r="A8" s="17">
        <v>4</v>
      </c>
      <c r="B8" s="32">
        <v>27602</v>
      </c>
      <c r="C8" s="22" t="s">
        <v>13</v>
      </c>
      <c r="D8" s="23" t="s">
        <v>573</v>
      </c>
      <c r="E8" s="23" t="s">
        <v>574</v>
      </c>
      <c r="F8" s="21"/>
      <c r="G8" s="21"/>
      <c r="H8" s="21"/>
      <c r="I8" s="21"/>
      <c r="J8" s="21"/>
      <c r="K8" s="21"/>
      <c r="L8" s="21"/>
      <c r="M8" s="21"/>
      <c r="N8" s="21"/>
      <c r="O8" s="8"/>
      <c r="P8" s="21"/>
      <c r="Q8" s="21"/>
      <c r="R8" s="15"/>
      <c r="S8" s="15"/>
    </row>
    <row r="9" spans="1:19" s="16" customFormat="1" ht="18" customHeight="1" x14ac:dyDescent="0.25">
      <c r="A9" s="17">
        <v>5</v>
      </c>
      <c r="B9" s="32">
        <v>27603</v>
      </c>
      <c r="C9" s="18" t="s">
        <v>13</v>
      </c>
      <c r="D9" s="19" t="s">
        <v>575</v>
      </c>
      <c r="E9" s="30" t="s">
        <v>576</v>
      </c>
      <c r="F9" s="21"/>
      <c r="G9" s="21"/>
      <c r="H9" s="21"/>
      <c r="I9" s="21"/>
      <c r="J9" s="21"/>
      <c r="K9" s="21"/>
      <c r="L9" s="21"/>
      <c r="M9" s="21"/>
      <c r="N9" s="21"/>
      <c r="O9" s="8"/>
      <c r="P9" s="21"/>
      <c r="Q9" s="21"/>
      <c r="R9" s="15"/>
      <c r="S9" s="15"/>
    </row>
    <row r="10" spans="1:19" s="16" customFormat="1" ht="18" customHeight="1" x14ac:dyDescent="0.25">
      <c r="A10" s="17">
        <v>6</v>
      </c>
      <c r="B10" s="32">
        <v>27604</v>
      </c>
      <c r="C10" s="22" t="s">
        <v>13</v>
      </c>
      <c r="D10" s="23" t="s">
        <v>577</v>
      </c>
      <c r="E10" s="23" t="s">
        <v>578</v>
      </c>
      <c r="F10" s="21"/>
      <c r="G10" s="21"/>
      <c r="H10" s="21"/>
      <c r="I10" s="21"/>
      <c r="J10" s="21"/>
      <c r="K10" s="21"/>
      <c r="L10" s="21"/>
      <c r="M10" s="21"/>
      <c r="N10" s="21"/>
      <c r="O10" s="8"/>
      <c r="P10" s="21"/>
      <c r="Q10" s="21"/>
      <c r="R10" s="15"/>
      <c r="S10" s="15"/>
    </row>
    <row r="11" spans="1:19" s="16" customFormat="1" ht="18" customHeight="1" x14ac:dyDescent="0.25">
      <c r="A11" s="17">
        <v>7</v>
      </c>
      <c r="B11" s="32">
        <v>27605</v>
      </c>
      <c r="C11" s="18" t="s">
        <v>13</v>
      </c>
      <c r="D11" s="19" t="s">
        <v>579</v>
      </c>
      <c r="E11" s="30" t="s">
        <v>580</v>
      </c>
      <c r="F11" s="21"/>
      <c r="G11" s="21"/>
      <c r="H11" s="21"/>
      <c r="I11" s="21"/>
      <c r="J11" s="21"/>
      <c r="K11" s="21"/>
      <c r="L11" s="21"/>
      <c r="M11" s="21"/>
      <c r="N11" s="21"/>
      <c r="O11" s="8"/>
      <c r="P11" s="21"/>
      <c r="Q11" s="21"/>
      <c r="R11" s="15"/>
      <c r="S11" s="15"/>
    </row>
    <row r="12" spans="1:19" s="16" customFormat="1" ht="18" customHeight="1" x14ac:dyDescent="0.25">
      <c r="A12" s="17">
        <v>8</v>
      </c>
      <c r="B12" s="32">
        <v>27606</v>
      </c>
      <c r="C12" s="18" t="s">
        <v>13</v>
      </c>
      <c r="D12" s="19" t="s">
        <v>581</v>
      </c>
      <c r="E12" s="30" t="s">
        <v>457</v>
      </c>
      <c r="F12" s="21"/>
      <c r="G12" s="21"/>
      <c r="H12" s="21"/>
      <c r="I12" s="21"/>
      <c r="J12" s="21"/>
      <c r="K12" s="21"/>
      <c r="L12" s="21"/>
      <c r="M12" s="21"/>
      <c r="N12" s="21"/>
      <c r="O12" s="8"/>
      <c r="P12" s="21"/>
      <c r="Q12" s="21"/>
      <c r="R12" s="15"/>
      <c r="S12" s="15"/>
    </row>
    <row r="13" spans="1:19" s="16" customFormat="1" ht="18" customHeight="1" x14ac:dyDescent="0.25">
      <c r="A13" s="17">
        <v>9</v>
      </c>
      <c r="B13" s="32">
        <v>27607</v>
      </c>
      <c r="C13" s="18" t="s">
        <v>13</v>
      </c>
      <c r="D13" s="19" t="s">
        <v>582</v>
      </c>
      <c r="E13" s="30" t="s">
        <v>583</v>
      </c>
      <c r="F13" s="21"/>
      <c r="G13" s="21"/>
      <c r="H13" s="21"/>
      <c r="I13" s="21"/>
      <c r="J13" s="21"/>
      <c r="K13" s="21"/>
      <c r="L13" s="21"/>
      <c r="M13" s="21"/>
      <c r="N13" s="21"/>
      <c r="O13" s="8"/>
      <c r="P13" s="21"/>
      <c r="Q13" s="21"/>
      <c r="R13" s="15"/>
      <c r="S13" s="15"/>
    </row>
    <row r="14" spans="1:19" s="16" customFormat="1" ht="18" customHeight="1" x14ac:dyDescent="0.25">
      <c r="A14" s="17">
        <v>10</v>
      </c>
      <c r="B14" s="32">
        <v>27608</v>
      </c>
      <c r="C14" s="18" t="s">
        <v>13</v>
      </c>
      <c r="D14" s="19" t="s">
        <v>336</v>
      </c>
      <c r="E14" s="30" t="s">
        <v>584</v>
      </c>
      <c r="F14" s="21"/>
      <c r="G14" s="21"/>
      <c r="H14" s="21"/>
      <c r="I14" s="21"/>
      <c r="J14" s="21"/>
      <c r="K14" s="21"/>
      <c r="L14" s="21"/>
      <c r="M14" s="21"/>
      <c r="N14" s="21"/>
      <c r="O14" s="8"/>
      <c r="P14" s="21"/>
      <c r="Q14" s="21"/>
      <c r="R14" s="15"/>
      <c r="S14" s="15"/>
    </row>
    <row r="15" spans="1:19" s="16" customFormat="1" ht="18" customHeight="1" x14ac:dyDescent="0.25">
      <c r="A15" s="17">
        <v>11</v>
      </c>
      <c r="B15" s="32">
        <v>27609</v>
      </c>
      <c r="C15" s="22" t="s">
        <v>13</v>
      </c>
      <c r="D15" s="23" t="s">
        <v>585</v>
      </c>
      <c r="E15" s="23" t="s">
        <v>586</v>
      </c>
      <c r="F15" s="21"/>
      <c r="G15" s="21"/>
      <c r="H15" s="21"/>
      <c r="I15" s="21"/>
      <c r="J15" s="21"/>
      <c r="K15" s="21"/>
      <c r="L15" s="21"/>
      <c r="M15" s="21"/>
      <c r="N15" s="21"/>
      <c r="O15" s="8"/>
      <c r="P15" s="21"/>
      <c r="Q15" s="21"/>
      <c r="R15" s="21"/>
      <c r="S15" s="21"/>
    </row>
    <row r="16" spans="1:19" s="16" customFormat="1" ht="18" customHeight="1" x14ac:dyDescent="0.25">
      <c r="A16" s="17">
        <v>12</v>
      </c>
      <c r="B16" s="32">
        <v>27610</v>
      </c>
      <c r="C16" s="22" t="s">
        <v>13</v>
      </c>
      <c r="D16" s="23" t="s">
        <v>587</v>
      </c>
      <c r="E16" s="23" t="s">
        <v>843</v>
      </c>
      <c r="F16" s="21"/>
      <c r="G16" s="21"/>
      <c r="H16" s="21"/>
      <c r="I16" s="21"/>
      <c r="J16" s="21"/>
      <c r="K16" s="21"/>
      <c r="L16" s="21"/>
      <c r="M16" s="21"/>
      <c r="N16" s="21"/>
      <c r="O16" s="8"/>
      <c r="P16" s="21"/>
      <c r="Q16" s="21"/>
      <c r="R16" s="15"/>
      <c r="S16" s="15"/>
    </row>
    <row r="17" spans="1:19" s="16" customFormat="1" ht="18" customHeight="1" x14ac:dyDescent="0.25">
      <c r="A17" s="17">
        <v>13</v>
      </c>
      <c r="B17" s="32">
        <v>27611</v>
      </c>
      <c r="C17" s="18" t="s">
        <v>13</v>
      </c>
      <c r="D17" s="19" t="s">
        <v>588</v>
      </c>
      <c r="E17" s="30" t="s">
        <v>589</v>
      </c>
      <c r="F17" s="21"/>
      <c r="G17" s="21"/>
      <c r="H17" s="21"/>
      <c r="I17" s="21"/>
      <c r="J17" s="21"/>
      <c r="K17" s="21"/>
      <c r="L17" s="21"/>
      <c r="M17" s="21"/>
      <c r="N17" s="21"/>
      <c r="O17" s="8"/>
      <c r="P17" s="21"/>
      <c r="Q17" s="21"/>
      <c r="R17" s="15"/>
      <c r="S17" s="15"/>
    </row>
    <row r="18" spans="1:19" s="16" customFormat="1" ht="18" customHeight="1" x14ac:dyDescent="0.25">
      <c r="A18" s="17">
        <v>14</v>
      </c>
      <c r="B18" s="32">
        <v>27612</v>
      </c>
      <c r="C18" s="18" t="s">
        <v>13</v>
      </c>
      <c r="D18" s="19" t="s">
        <v>519</v>
      </c>
      <c r="E18" s="19" t="s">
        <v>590</v>
      </c>
      <c r="F18" s="21"/>
      <c r="G18" s="21"/>
      <c r="H18" s="21"/>
      <c r="I18" s="21"/>
      <c r="J18" s="21"/>
      <c r="K18" s="21"/>
      <c r="L18" s="21"/>
      <c r="M18" s="21"/>
      <c r="N18" s="21"/>
      <c r="O18" s="8"/>
      <c r="P18" s="21"/>
      <c r="Q18" s="21"/>
      <c r="R18" s="15"/>
      <c r="S18" s="15"/>
    </row>
    <row r="19" spans="1:19" s="16" customFormat="1" ht="18" customHeight="1" x14ac:dyDescent="0.25">
      <c r="A19" s="17">
        <v>15</v>
      </c>
      <c r="B19" s="32">
        <v>27613</v>
      </c>
      <c r="C19" s="18" t="s">
        <v>13</v>
      </c>
      <c r="D19" s="19" t="s">
        <v>591</v>
      </c>
      <c r="E19" s="30" t="s">
        <v>592</v>
      </c>
      <c r="F19" s="21"/>
      <c r="G19" s="21"/>
      <c r="H19" s="21"/>
      <c r="I19" s="21"/>
      <c r="J19" s="21"/>
      <c r="K19" s="21"/>
      <c r="L19" s="21"/>
      <c r="M19" s="21"/>
      <c r="N19" s="21"/>
      <c r="O19" s="8"/>
      <c r="P19" s="21"/>
      <c r="Q19" s="21"/>
      <c r="R19" s="15"/>
      <c r="S19" s="15"/>
    </row>
    <row r="20" spans="1:19" s="16" customFormat="1" ht="18" customHeight="1" x14ac:dyDescent="0.25">
      <c r="A20" s="17">
        <v>16</v>
      </c>
      <c r="B20" s="32">
        <v>27614</v>
      </c>
      <c r="C20" s="18" t="s">
        <v>13</v>
      </c>
      <c r="D20" s="19" t="s">
        <v>593</v>
      </c>
      <c r="E20" s="30" t="s">
        <v>594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5"/>
      <c r="S20" s="15"/>
    </row>
    <row r="21" spans="1:19" s="16" customFormat="1" ht="18" customHeight="1" x14ac:dyDescent="0.25">
      <c r="A21" s="17">
        <v>17</v>
      </c>
      <c r="B21" s="32">
        <v>27615</v>
      </c>
      <c r="C21" s="22" t="s">
        <v>13</v>
      </c>
      <c r="D21" s="23" t="s">
        <v>595</v>
      </c>
      <c r="E21" s="23" t="s">
        <v>596</v>
      </c>
      <c r="F21" s="21"/>
      <c r="G21" s="21"/>
      <c r="H21" s="21"/>
      <c r="I21" s="21"/>
      <c r="J21" s="21"/>
      <c r="K21" s="21"/>
      <c r="L21" s="21"/>
      <c r="M21" s="21"/>
      <c r="N21" s="21"/>
      <c r="O21" s="8"/>
      <c r="P21" s="21"/>
      <c r="Q21" s="21"/>
      <c r="R21" s="15"/>
      <c r="S21" s="15"/>
    </row>
    <row r="22" spans="1:19" s="16" customFormat="1" ht="18" customHeight="1" x14ac:dyDescent="0.25">
      <c r="A22" s="17">
        <v>18</v>
      </c>
      <c r="B22" s="32">
        <v>27616</v>
      </c>
      <c r="C22" s="18" t="s">
        <v>13</v>
      </c>
      <c r="D22" s="19" t="s">
        <v>597</v>
      </c>
      <c r="E22" s="30" t="s">
        <v>598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5"/>
      <c r="S22" s="15"/>
    </row>
    <row r="23" spans="1:19" s="16" customFormat="1" ht="18" customHeight="1" x14ac:dyDescent="0.25">
      <c r="A23" s="17">
        <v>19</v>
      </c>
      <c r="B23" s="32">
        <v>27617</v>
      </c>
      <c r="C23" s="18" t="s">
        <v>66</v>
      </c>
      <c r="D23" s="19" t="s">
        <v>286</v>
      </c>
      <c r="E23" s="30" t="s">
        <v>599</v>
      </c>
      <c r="F23" s="21"/>
      <c r="G23" s="21"/>
      <c r="H23" s="21"/>
      <c r="I23" s="21"/>
      <c r="J23" s="21"/>
      <c r="K23" s="21"/>
      <c r="L23" s="21"/>
      <c r="M23" s="21"/>
      <c r="N23" s="21"/>
      <c r="O23" s="8"/>
      <c r="P23" s="21"/>
      <c r="Q23" s="21"/>
      <c r="R23" s="15"/>
      <c r="S23" s="15"/>
    </row>
    <row r="24" spans="1:19" s="16" customFormat="1" ht="18" customHeight="1" x14ac:dyDescent="0.25">
      <c r="A24" s="17">
        <v>20</v>
      </c>
      <c r="B24" s="32">
        <v>27618</v>
      </c>
      <c r="C24" s="22" t="s">
        <v>66</v>
      </c>
      <c r="D24" s="23" t="s">
        <v>600</v>
      </c>
      <c r="E24" s="23" t="s">
        <v>601</v>
      </c>
      <c r="F24" s="21"/>
      <c r="G24" s="21"/>
      <c r="H24" s="21"/>
      <c r="I24" s="21"/>
      <c r="J24" s="21"/>
      <c r="K24" s="21"/>
      <c r="L24" s="21"/>
      <c r="M24" s="21"/>
      <c r="N24" s="21"/>
      <c r="O24" s="8"/>
      <c r="P24" s="21"/>
      <c r="Q24" s="21"/>
      <c r="R24" s="15"/>
      <c r="S24" s="15"/>
    </row>
    <row r="25" spans="1:19" s="16" customFormat="1" ht="18" customHeight="1" x14ac:dyDescent="0.25">
      <c r="A25" s="17">
        <v>21</v>
      </c>
      <c r="B25" s="32">
        <v>27619</v>
      </c>
      <c r="C25" s="18" t="s">
        <v>66</v>
      </c>
      <c r="D25" s="19" t="s">
        <v>602</v>
      </c>
      <c r="E25" s="30" t="s">
        <v>603</v>
      </c>
      <c r="F25" s="21"/>
      <c r="G25" s="21"/>
      <c r="H25" s="21"/>
      <c r="I25" s="21"/>
      <c r="J25" s="21"/>
      <c r="K25" s="21"/>
      <c r="L25" s="21"/>
      <c r="M25" s="21"/>
      <c r="N25" s="21"/>
      <c r="O25" s="8"/>
      <c r="P25" s="21"/>
      <c r="Q25" s="21"/>
      <c r="R25" s="15"/>
      <c r="S25" s="15"/>
    </row>
    <row r="26" spans="1:19" s="16" customFormat="1" ht="18" customHeight="1" x14ac:dyDescent="0.25">
      <c r="A26" s="17">
        <v>22</v>
      </c>
      <c r="B26" s="32">
        <v>27620</v>
      </c>
      <c r="C26" s="18" t="s">
        <v>66</v>
      </c>
      <c r="D26" s="19" t="s">
        <v>604</v>
      </c>
      <c r="E26" s="30" t="s">
        <v>605</v>
      </c>
      <c r="F26" s="2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5"/>
      <c r="S26" s="15"/>
    </row>
    <row r="27" spans="1:19" s="16" customFormat="1" ht="18" customHeight="1" x14ac:dyDescent="0.25">
      <c r="A27" s="17">
        <v>23</v>
      </c>
      <c r="B27" s="32">
        <v>27621</v>
      </c>
      <c r="C27" s="18" t="s">
        <v>66</v>
      </c>
      <c r="D27" s="19" t="s">
        <v>27</v>
      </c>
      <c r="E27" s="30" t="s">
        <v>606</v>
      </c>
      <c r="F27" s="21"/>
      <c r="G27" s="21"/>
      <c r="H27" s="21"/>
      <c r="I27" s="21"/>
      <c r="J27" s="21"/>
      <c r="K27" s="21"/>
      <c r="L27" s="21"/>
      <c r="M27" s="21"/>
      <c r="N27" s="21"/>
      <c r="O27" s="8"/>
      <c r="P27" s="21"/>
      <c r="Q27" s="21"/>
      <c r="R27" s="15"/>
      <c r="S27" s="15"/>
    </row>
    <row r="28" spans="1:19" s="16" customFormat="1" ht="18" customHeight="1" x14ac:dyDescent="0.25">
      <c r="A28" s="17">
        <v>24</v>
      </c>
      <c r="B28" s="32">
        <v>27622</v>
      </c>
      <c r="C28" s="18" t="s">
        <v>66</v>
      </c>
      <c r="D28" s="19" t="s">
        <v>607</v>
      </c>
      <c r="E28" s="30" t="s">
        <v>608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5"/>
      <c r="S28" s="15"/>
    </row>
    <row r="29" spans="1:19" s="16" customFormat="1" ht="18" customHeight="1" x14ac:dyDescent="0.25">
      <c r="A29" s="17">
        <v>25</v>
      </c>
      <c r="B29" s="32">
        <v>27623</v>
      </c>
      <c r="C29" s="22" t="s">
        <v>66</v>
      </c>
      <c r="D29" s="23" t="s">
        <v>609</v>
      </c>
      <c r="E29" s="23" t="s">
        <v>610</v>
      </c>
      <c r="F29" s="21"/>
      <c r="G29" s="21"/>
      <c r="H29" s="21"/>
      <c r="I29" s="21"/>
      <c r="J29" s="21"/>
      <c r="K29" s="21"/>
      <c r="L29" s="21"/>
      <c r="M29" s="21"/>
      <c r="N29" s="21"/>
      <c r="O29" s="8"/>
      <c r="P29" s="21"/>
      <c r="Q29" s="21"/>
      <c r="R29" s="15"/>
      <c r="S29" s="15"/>
    </row>
    <row r="30" spans="1:19" s="16" customFormat="1" ht="18" customHeight="1" x14ac:dyDescent="0.25">
      <c r="A30" s="17">
        <v>26</v>
      </c>
      <c r="B30" s="32">
        <v>27624</v>
      </c>
      <c r="C30" s="18" t="s">
        <v>66</v>
      </c>
      <c r="D30" s="19" t="s">
        <v>611</v>
      </c>
      <c r="E30" s="30" t="s">
        <v>612</v>
      </c>
      <c r="F30" s="21"/>
      <c r="G30" s="21"/>
      <c r="H30" s="21"/>
      <c r="I30" s="21"/>
      <c r="J30" s="21"/>
      <c r="K30" s="21"/>
      <c r="L30" s="21"/>
      <c r="M30" s="21"/>
      <c r="N30" s="21"/>
      <c r="O30" s="8"/>
      <c r="P30" s="21"/>
      <c r="Q30" s="21"/>
      <c r="R30" s="15"/>
      <c r="S30" s="15"/>
    </row>
    <row r="31" spans="1:19" s="16" customFormat="1" ht="18" customHeight="1" x14ac:dyDescent="0.25">
      <c r="A31" s="17">
        <v>27</v>
      </c>
      <c r="B31" s="32">
        <v>27625</v>
      </c>
      <c r="C31" s="22" t="s">
        <v>66</v>
      </c>
      <c r="D31" s="23" t="s">
        <v>613</v>
      </c>
      <c r="E31" s="23" t="s">
        <v>614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15"/>
      <c r="S31" s="15"/>
    </row>
    <row r="32" spans="1:19" s="16" customFormat="1" ht="18" customHeight="1" x14ac:dyDescent="0.25">
      <c r="A32" s="17">
        <v>28</v>
      </c>
      <c r="B32" s="32">
        <v>27626</v>
      </c>
      <c r="C32" s="22" t="s">
        <v>66</v>
      </c>
      <c r="D32" s="23" t="s">
        <v>615</v>
      </c>
      <c r="E32" s="23" t="s">
        <v>616</v>
      </c>
      <c r="F32" s="25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5"/>
      <c r="S32" s="15"/>
    </row>
    <row r="33" spans="1:19" s="16" customFormat="1" ht="18" customHeight="1" x14ac:dyDescent="0.25">
      <c r="A33" s="17">
        <v>29</v>
      </c>
      <c r="B33" s="32">
        <v>27627</v>
      </c>
      <c r="C33" s="18" t="s">
        <v>66</v>
      </c>
      <c r="D33" s="19" t="s">
        <v>617</v>
      </c>
      <c r="E33" s="30" t="s">
        <v>618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5"/>
      <c r="S33" s="15"/>
    </row>
    <row r="34" spans="1:19" s="16" customFormat="1" ht="18" customHeight="1" x14ac:dyDescent="0.25">
      <c r="A34" s="17">
        <v>30</v>
      </c>
      <c r="B34" s="32">
        <v>27628</v>
      </c>
      <c r="C34" s="18" t="s">
        <v>66</v>
      </c>
      <c r="D34" s="19" t="s">
        <v>619</v>
      </c>
      <c r="E34" s="30" t="s">
        <v>620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15"/>
      <c r="S34" s="15"/>
    </row>
    <row r="35" spans="1:19" s="16" customFormat="1" ht="18" customHeight="1" x14ac:dyDescent="0.25">
      <c r="A35" s="17">
        <v>31</v>
      </c>
      <c r="B35" s="32">
        <v>27629</v>
      </c>
      <c r="C35" s="18" t="s">
        <v>66</v>
      </c>
      <c r="D35" s="19" t="s">
        <v>621</v>
      </c>
      <c r="E35" s="30" t="s">
        <v>622</v>
      </c>
      <c r="F35" s="21"/>
      <c r="G35" s="21"/>
      <c r="H35" s="21"/>
      <c r="I35" s="21"/>
      <c r="J35" s="21"/>
      <c r="K35" s="21"/>
      <c r="L35" s="21"/>
      <c r="M35" s="21"/>
      <c r="N35" s="21"/>
      <c r="O35" s="8"/>
      <c r="P35" s="21"/>
      <c r="Q35" s="21"/>
      <c r="R35" s="15"/>
      <c r="S35" s="15"/>
    </row>
    <row r="36" spans="1:19" s="16" customFormat="1" ht="18" customHeight="1" x14ac:dyDescent="0.25">
      <c r="A36" s="17">
        <v>32</v>
      </c>
      <c r="B36" s="32">
        <v>27630</v>
      </c>
      <c r="C36" s="63" t="s">
        <v>66</v>
      </c>
      <c r="D36" s="64" t="s">
        <v>623</v>
      </c>
      <c r="E36" s="65" t="s">
        <v>624</v>
      </c>
      <c r="F36" s="25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5"/>
      <c r="S36" s="15"/>
    </row>
    <row r="37" spans="1:19" s="16" customFormat="1" ht="18" customHeight="1" x14ac:dyDescent="0.25">
      <c r="A37" s="17">
        <v>33</v>
      </c>
      <c r="B37" s="32">
        <v>27631</v>
      </c>
      <c r="C37" s="18" t="s">
        <v>66</v>
      </c>
      <c r="D37" s="19" t="s">
        <v>625</v>
      </c>
      <c r="E37" s="19" t="s">
        <v>626</v>
      </c>
      <c r="F37" s="21"/>
      <c r="G37" s="21"/>
      <c r="H37" s="21"/>
      <c r="I37" s="21"/>
      <c r="J37" s="21"/>
      <c r="K37" s="21"/>
      <c r="L37" s="21"/>
      <c r="M37" s="21"/>
      <c r="N37" s="21"/>
      <c r="O37" s="8"/>
      <c r="P37" s="21"/>
      <c r="Q37" s="21"/>
      <c r="R37" s="15"/>
      <c r="S37" s="15"/>
    </row>
    <row r="38" spans="1:19" s="16" customFormat="1" ht="18" customHeight="1" x14ac:dyDescent="0.25">
      <c r="A38" s="17">
        <v>34</v>
      </c>
      <c r="B38" s="32">
        <v>27632</v>
      </c>
      <c r="C38" s="18" t="s">
        <v>66</v>
      </c>
      <c r="D38" s="19" t="s">
        <v>481</v>
      </c>
      <c r="E38" s="30" t="s">
        <v>627</v>
      </c>
      <c r="F38" s="21"/>
      <c r="G38" s="21"/>
      <c r="H38" s="21"/>
      <c r="I38" s="21"/>
      <c r="J38" s="21"/>
      <c r="K38" s="21"/>
      <c r="L38" s="21"/>
      <c r="M38" s="21"/>
      <c r="N38" s="21"/>
      <c r="O38" s="8"/>
      <c r="P38" s="21"/>
      <c r="Q38" s="21"/>
      <c r="R38" s="15"/>
      <c r="S38" s="15"/>
    </row>
    <row r="39" spans="1:19" s="16" customFormat="1" ht="18" customHeight="1" x14ac:dyDescent="0.25">
      <c r="A39" s="17">
        <v>35</v>
      </c>
      <c r="B39" s="32">
        <v>27633</v>
      </c>
      <c r="C39" s="18" t="s">
        <v>66</v>
      </c>
      <c r="D39" s="19" t="s">
        <v>628</v>
      </c>
      <c r="E39" s="30" t="s">
        <v>629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15"/>
      <c r="S39" s="15"/>
    </row>
    <row r="40" spans="1:19" s="16" customFormat="1" ht="18" customHeight="1" x14ac:dyDescent="0.25">
      <c r="A40" s="17">
        <v>36</v>
      </c>
      <c r="B40" s="32">
        <v>27634</v>
      </c>
      <c r="C40" s="22" t="s">
        <v>66</v>
      </c>
      <c r="D40" s="23" t="s">
        <v>630</v>
      </c>
      <c r="E40" s="23" t="s">
        <v>631</v>
      </c>
      <c r="F40" s="21"/>
      <c r="G40" s="21"/>
      <c r="H40" s="21"/>
      <c r="I40" s="21"/>
      <c r="J40" s="21"/>
      <c r="K40" s="21"/>
      <c r="L40" s="21"/>
      <c r="M40" s="21"/>
      <c r="N40" s="21"/>
      <c r="O40" s="8"/>
      <c r="P40" s="21"/>
      <c r="Q40" s="21"/>
      <c r="R40" s="15"/>
      <c r="S40" s="15"/>
    </row>
    <row r="41" spans="1:19" s="16" customFormat="1" ht="18" customHeight="1" x14ac:dyDescent="0.25">
      <c r="A41" s="17">
        <v>37</v>
      </c>
      <c r="B41" s="32">
        <v>27635</v>
      </c>
      <c r="C41" s="18" t="s">
        <v>66</v>
      </c>
      <c r="D41" s="19" t="s">
        <v>632</v>
      </c>
      <c r="E41" s="30" t="s">
        <v>633</v>
      </c>
      <c r="F41" s="25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15"/>
      <c r="S41" s="15"/>
    </row>
    <row r="42" spans="1:19" s="16" customFormat="1" ht="18" customHeight="1" x14ac:dyDescent="0.25">
      <c r="A42" s="17">
        <v>38</v>
      </c>
      <c r="B42" s="32">
        <v>27636</v>
      </c>
      <c r="C42" s="18" t="s">
        <v>66</v>
      </c>
      <c r="D42" s="19" t="s">
        <v>634</v>
      </c>
      <c r="E42" s="30" t="s">
        <v>635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5"/>
      <c r="S42" s="15"/>
    </row>
    <row r="43" spans="1:19" s="16" customFormat="1" ht="18" customHeight="1" x14ac:dyDescent="0.25">
      <c r="A43" s="17">
        <v>39</v>
      </c>
      <c r="B43" s="32">
        <v>27637</v>
      </c>
      <c r="C43" s="22" t="s">
        <v>66</v>
      </c>
      <c r="D43" s="23" t="s">
        <v>636</v>
      </c>
      <c r="E43" s="24" t="s">
        <v>637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15"/>
      <c r="S43" s="15"/>
    </row>
    <row r="44" spans="1:19" s="31" customFormat="1" ht="16.5" customHeight="1" x14ac:dyDescent="0.25">
      <c r="C44" s="56"/>
      <c r="D44" s="57"/>
      <c r="E44" s="57"/>
      <c r="F44" s="58"/>
      <c r="O44" s="59"/>
      <c r="R44" s="59"/>
      <c r="S44" s="59"/>
    </row>
    <row r="45" spans="1:19" s="31" customFormat="1" ht="16.5" customHeight="1" x14ac:dyDescent="0.25">
      <c r="C45" s="56"/>
      <c r="D45" s="57"/>
      <c r="E45" s="57"/>
      <c r="F45" s="58"/>
      <c r="O45" s="59"/>
      <c r="R45" s="59"/>
      <c r="S45" s="59"/>
    </row>
    <row r="46" spans="1:19" s="31" customFormat="1" ht="16.5" customHeight="1" x14ac:dyDescent="0.25">
      <c r="C46" s="56"/>
      <c r="D46" s="57"/>
      <c r="E46" s="57"/>
      <c r="F46" s="58"/>
      <c r="O46" s="59"/>
      <c r="R46" s="59"/>
      <c r="S46" s="59"/>
    </row>
    <row r="47" spans="1:19" s="31" customFormat="1" ht="16.5" customHeight="1" x14ac:dyDescent="0.25">
      <c r="C47" s="56"/>
      <c r="D47" s="57"/>
      <c r="E47" s="57"/>
      <c r="F47" s="58"/>
      <c r="O47" s="59"/>
      <c r="R47" s="59"/>
      <c r="S47" s="59"/>
    </row>
    <row r="48" spans="1:19" s="31" customFormat="1" ht="16.5" customHeight="1" x14ac:dyDescent="0.25">
      <c r="C48" s="56"/>
      <c r="D48" s="57"/>
      <c r="E48" s="57"/>
      <c r="F48" s="58"/>
      <c r="O48" s="59"/>
      <c r="R48" s="59"/>
      <c r="S48" s="59"/>
    </row>
    <row r="49" spans="3:19" s="31" customFormat="1" ht="16.5" customHeight="1" x14ac:dyDescent="0.25">
      <c r="C49" s="56"/>
      <c r="D49" s="57"/>
      <c r="E49" s="57"/>
      <c r="F49" s="58"/>
      <c r="O49" s="59"/>
      <c r="R49" s="59"/>
      <c r="S49" s="59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Normal="10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0.26953125" style="1" customWidth="1"/>
    <col min="3" max="3" width="7.7265625" style="2" customWidth="1"/>
    <col min="4" max="4" width="11.363281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638</v>
      </c>
      <c r="E1" s="3" t="s">
        <v>1</v>
      </c>
      <c r="G1" s="1" t="s">
        <v>2</v>
      </c>
      <c r="I1" s="99">
        <v>4601</v>
      </c>
      <c r="J1" s="99"/>
      <c r="L1" s="1" t="s">
        <v>3</v>
      </c>
      <c r="O1" s="5">
        <f>COUNTIF(C5:C43,"เด็กชาย")</f>
        <v>17</v>
      </c>
      <c r="P1" s="1" t="s">
        <v>4</v>
      </c>
    </row>
    <row r="2" spans="1:19" x14ac:dyDescent="0.25">
      <c r="A2" s="1" t="s">
        <v>639</v>
      </c>
      <c r="G2" s="6" t="s">
        <v>258</v>
      </c>
      <c r="L2" s="1" t="s">
        <v>7</v>
      </c>
      <c r="O2" s="5">
        <f>COUNTIF(C5:C43,"เด็กหญิง")</f>
        <v>22</v>
      </c>
      <c r="P2" s="1" t="s">
        <v>4</v>
      </c>
      <c r="Q2" s="1" t="s">
        <v>8</v>
      </c>
      <c r="R2" s="5">
        <f>SUM(O1:O2)</f>
        <v>39</v>
      </c>
      <c r="S2" s="5" t="s">
        <v>4</v>
      </c>
    </row>
    <row r="3" spans="1:19" ht="15" customHeight="1" x14ac:dyDescent="0.25">
      <c r="A3" s="100"/>
      <c r="B3" s="100"/>
      <c r="C3" s="100"/>
      <c r="D3" s="100"/>
      <c r="E3" s="10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" customHeight="1" x14ac:dyDescent="0.25">
      <c r="A5" s="17">
        <v>1</v>
      </c>
      <c r="B5" s="32">
        <v>27638</v>
      </c>
      <c r="C5" s="18" t="s">
        <v>13</v>
      </c>
      <c r="D5" s="19" t="s">
        <v>640</v>
      </c>
      <c r="E5" s="20" t="s">
        <v>641</v>
      </c>
      <c r="F5" s="21"/>
      <c r="G5" s="21"/>
      <c r="H5" s="21"/>
      <c r="I5" s="21"/>
      <c r="J5" s="21"/>
      <c r="K5" s="21"/>
      <c r="L5" s="21"/>
      <c r="M5" s="21"/>
      <c r="N5" s="21"/>
      <c r="O5" s="8"/>
      <c r="P5" s="21"/>
      <c r="Q5" s="21"/>
      <c r="R5" s="15"/>
      <c r="S5" s="15"/>
    </row>
    <row r="6" spans="1:19" s="16" customFormat="1" ht="18" customHeight="1" x14ac:dyDescent="0.25">
      <c r="A6" s="17">
        <v>2</v>
      </c>
      <c r="B6" s="32">
        <v>27639</v>
      </c>
      <c r="C6" s="18" t="s">
        <v>13</v>
      </c>
      <c r="D6" s="19" t="s">
        <v>642</v>
      </c>
      <c r="E6" s="20" t="s">
        <v>643</v>
      </c>
      <c r="F6" s="21"/>
      <c r="G6" s="21"/>
      <c r="H6" s="21"/>
      <c r="I6" s="21"/>
      <c r="J6" s="21"/>
      <c r="K6" s="21"/>
      <c r="L6" s="21"/>
      <c r="M6" s="21"/>
      <c r="N6" s="21"/>
      <c r="O6" s="8"/>
      <c r="P6" s="21"/>
      <c r="Q6" s="21"/>
      <c r="R6" s="15"/>
      <c r="S6" s="15"/>
    </row>
    <row r="7" spans="1:19" s="16" customFormat="1" ht="18" customHeight="1" x14ac:dyDescent="0.25">
      <c r="A7" s="17">
        <v>3</v>
      </c>
      <c r="B7" s="32">
        <v>27640</v>
      </c>
      <c r="C7" s="22" t="s">
        <v>13</v>
      </c>
      <c r="D7" s="23" t="s">
        <v>644</v>
      </c>
      <c r="E7" s="24" t="s">
        <v>645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5"/>
      <c r="S7" s="15"/>
    </row>
    <row r="8" spans="1:19" s="16" customFormat="1" ht="18" customHeight="1" x14ac:dyDescent="0.25">
      <c r="A8" s="17">
        <v>4</v>
      </c>
      <c r="B8" s="32">
        <v>27641</v>
      </c>
      <c r="C8" s="22" t="s">
        <v>13</v>
      </c>
      <c r="D8" s="23" t="s">
        <v>646</v>
      </c>
      <c r="E8" s="24" t="s">
        <v>647</v>
      </c>
      <c r="F8" s="21"/>
      <c r="G8" s="21"/>
      <c r="H8" s="21"/>
      <c r="I8" s="21"/>
      <c r="J8" s="21"/>
      <c r="K8" s="21"/>
      <c r="L8" s="21"/>
      <c r="M8" s="21"/>
      <c r="N8" s="21"/>
      <c r="O8" s="8"/>
      <c r="P8" s="21"/>
      <c r="Q8" s="21"/>
      <c r="R8" s="15"/>
      <c r="S8" s="15"/>
    </row>
    <row r="9" spans="1:19" s="16" customFormat="1" ht="18" customHeight="1" x14ac:dyDescent="0.25">
      <c r="A9" s="17">
        <v>5</v>
      </c>
      <c r="B9" s="32">
        <v>27642</v>
      </c>
      <c r="C9" s="18" t="s">
        <v>13</v>
      </c>
      <c r="D9" s="19" t="s">
        <v>648</v>
      </c>
      <c r="E9" s="20" t="s">
        <v>649</v>
      </c>
      <c r="F9" s="21"/>
      <c r="G9" s="21"/>
      <c r="H9" s="21"/>
      <c r="I9" s="21"/>
      <c r="J9" s="21"/>
      <c r="K9" s="21"/>
      <c r="L9" s="21"/>
      <c r="M9" s="21"/>
      <c r="N9" s="21"/>
      <c r="O9" s="8"/>
      <c r="P9" s="21"/>
      <c r="Q9" s="21"/>
      <c r="R9" s="15"/>
      <c r="S9" s="15"/>
    </row>
    <row r="10" spans="1:19" s="16" customFormat="1" ht="18" customHeight="1" x14ac:dyDescent="0.25">
      <c r="A10" s="17">
        <v>6</v>
      </c>
      <c r="B10" s="32">
        <v>27643</v>
      </c>
      <c r="C10" s="22" t="s">
        <v>13</v>
      </c>
      <c r="D10" s="23" t="s">
        <v>650</v>
      </c>
      <c r="E10" s="24" t="s">
        <v>651</v>
      </c>
      <c r="F10" s="25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5"/>
      <c r="S10" s="15"/>
    </row>
    <row r="11" spans="1:19" s="16" customFormat="1" ht="18" customHeight="1" x14ac:dyDescent="0.25">
      <c r="A11" s="17">
        <v>7</v>
      </c>
      <c r="B11" s="32">
        <v>27644</v>
      </c>
      <c r="C11" s="18" t="s">
        <v>13</v>
      </c>
      <c r="D11" s="19" t="s">
        <v>652</v>
      </c>
      <c r="E11" s="20" t="s">
        <v>653</v>
      </c>
      <c r="F11" s="21"/>
      <c r="G11" s="21"/>
      <c r="H11" s="21"/>
      <c r="I11" s="21"/>
      <c r="J11" s="21"/>
      <c r="K11" s="21"/>
      <c r="L11" s="21"/>
      <c r="M11" s="21"/>
      <c r="N11" s="21"/>
      <c r="O11" s="8"/>
      <c r="P11" s="21"/>
      <c r="Q11" s="21"/>
      <c r="R11" s="15"/>
      <c r="S11" s="15"/>
    </row>
    <row r="12" spans="1:19" s="16" customFormat="1" ht="18" customHeight="1" x14ac:dyDescent="0.25">
      <c r="A12" s="17">
        <v>8</v>
      </c>
      <c r="B12" s="32">
        <v>27645</v>
      </c>
      <c r="C12" s="18" t="s">
        <v>13</v>
      </c>
      <c r="D12" s="19" t="s">
        <v>654</v>
      </c>
      <c r="E12" s="20" t="s">
        <v>655</v>
      </c>
      <c r="F12" s="21"/>
      <c r="G12" s="21"/>
      <c r="H12" s="21"/>
      <c r="I12" s="21"/>
      <c r="J12" s="21"/>
      <c r="K12" s="21"/>
      <c r="L12" s="21"/>
      <c r="M12" s="21"/>
      <c r="N12" s="21"/>
      <c r="O12" s="8"/>
      <c r="P12" s="21"/>
      <c r="Q12" s="21"/>
      <c r="R12" s="15"/>
      <c r="S12" s="15"/>
    </row>
    <row r="13" spans="1:19" s="16" customFormat="1" ht="18" customHeight="1" x14ac:dyDescent="0.25">
      <c r="A13" s="17">
        <v>9</v>
      </c>
      <c r="B13" s="32">
        <v>27646</v>
      </c>
      <c r="C13" s="22" t="s">
        <v>13</v>
      </c>
      <c r="D13" s="23" t="s">
        <v>656</v>
      </c>
      <c r="E13" s="24" t="s">
        <v>657</v>
      </c>
      <c r="F13" s="25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5"/>
      <c r="S13" s="15"/>
    </row>
    <row r="14" spans="1:19" s="16" customFormat="1" ht="18" customHeight="1" x14ac:dyDescent="0.25">
      <c r="A14" s="17">
        <v>10</v>
      </c>
      <c r="B14" s="32">
        <v>27647</v>
      </c>
      <c r="C14" s="18" t="s">
        <v>13</v>
      </c>
      <c r="D14" s="19" t="s">
        <v>658</v>
      </c>
      <c r="E14" s="20" t="s">
        <v>659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15"/>
      <c r="S14" s="15"/>
    </row>
    <row r="15" spans="1:19" s="16" customFormat="1" ht="18" customHeight="1" x14ac:dyDescent="0.25">
      <c r="A15" s="17">
        <v>11</v>
      </c>
      <c r="B15" s="32">
        <v>27648</v>
      </c>
      <c r="C15" s="18" t="s">
        <v>13</v>
      </c>
      <c r="D15" s="19" t="s">
        <v>660</v>
      </c>
      <c r="E15" s="20" t="s">
        <v>661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5"/>
      <c r="S15" s="15"/>
    </row>
    <row r="16" spans="1:19" s="16" customFormat="1" ht="18" customHeight="1" x14ac:dyDescent="0.25">
      <c r="A16" s="17">
        <v>12</v>
      </c>
      <c r="B16" s="32">
        <v>27649</v>
      </c>
      <c r="C16" s="22" t="s">
        <v>13</v>
      </c>
      <c r="D16" s="23" t="s">
        <v>662</v>
      </c>
      <c r="E16" s="24" t="s">
        <v>663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15"/>
      <c r="S16" s="15"/>
    </row>
    <row r="17" spans="1:19" s="16" customFormat="1" ht="18" customHeight="1" x14ac:dyDescent="0.25">
      <c r="A17" s="17">
        <v>13</v>
      </c>
      <c r="B17" s="32">
        <v>27650</v>
      </c>
      <c r="C17" s="18" t="s">
        <v>13</v>
      </c>
      <c r="D17" s="19" t="s">
        <v>664</v>
      </c>
      <c r="E17" s="20" t="s">
        <v>665</v>
      </c>
      <c r="F17" s="21"/>
      <c r="G17" s="21"/>
      <c r="H17" s="21"/>
      <c r="I17" s="21"/>
      <c r="J17" s="21"/>
      <c r="K17" s="21"/>
      <c r="L17" s="21"/>
      <c r="M17" s="21"/>
      <c r="N17" s="21"/>
      <c r="O17" s="8"/>
      <c r="P17" s="21"/>
      <c r="Q17" s="21"/>
      <c r="R17" s="15"/>
      <c r="S17" s="15"/>
    </row>
    <row r="18" spans="1:19" s="16" customFormat="1" ht="18" customHeight="1" x14ac:dyDescent="0.25">
      <c r="A18" s="17">
        <v>14</v>
      </c>
      <c r="B18" s="32">
        <v>27651</v>
      </c>
      <c r="C18" s="18" t="s">
        <v>13</v>
      </c>
      <c r="D18" s="19" t="s">
        <v>666</v>
      </c>
      <c r="E18" s="20" t="s">
        <v>667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5"/>
      <c r="S18" s="15"/>
    </row>
    <row r="19" spans="1:19" s="16" customFormat="1" ht="18" customHeight="1" x14ac:dyDescent="0.25">
      <c r="A19" s="17">
        <v>15</v>
      </c>
      <c r="B19" s="32">
        <v>27652</v>
      </c>
      <c r="C19" s="18" t="s">
        <v>13</v>
      </c>
      <c r="D19" s="19" t="s">
        <v>668</v>
      </c>
      <c r="E19" s="20" t="s">
        <v>840</v>
      </c>
      <c r="F19" s="21"/>
      <c r="G19" s="21"/>
      <c r="H19" s="21"/>
      <c r="I19" s="21"/>
      <c r="J19" s="21"/>
      <c r="K19" s="21"/>
      <c r="L19" s="21"/>
      <c r="M19" s="21"/>
      <c r="N19" s="21"/>
      <c r="O19" s="8"/>
      <c r="P19" s="21"/>
      <c r="Q19" s="21"/>
      <c r="R19" s="15"/>
      <c r="S19" s="15"/>
    </row>
    <row r="20" spans="1:19" s="16" customFormat="1" ht="18" customHeight="1" x14ac:dyDescent="0.25">
      <c r="A20" s="17">
        <v>16</v>
      </c>
      <c r="B20" s="32">
        <v>27653</v>
      </c>
      <c r="C20" s="18" t="s">
        <v>13</v>
      </c>
      <c r="D20" s="19" t="s">
        <v>669</v>
      </c>
      <c r="E20" s="20" t="s">
        <v>670</v>
      </c>
      <c r="F20" s="21"/>
      <c r="G20" s="21"/>
      <c r="H20" s="21"/>
      <c r="I20" s="21"/>
      <c r="J20" s="21"/>
      <c r="K20" s="21"/>
      <c r="L20" s="21"/>
      <c r="M20" s="21"/>
      <c r="N20" s="21"/>
      <c r="O20" s="8"/>
      <c r="P20" s="21"/>
      <c r="Q20" s="21"/>
      <c r="R20" s="15"/>
      <c r="S20" s="15"/>
    </row>
    <row r="21" spans="1:19" s="16" customFormat="1" ht="18" customHeight="1" x14ac:dyDescent="0.25">
      <c r="A21" s="17">
        <v>17</v>
      </c>
      <c r="B21" s="32">
        <v>27654</v>
      </c>
      <c r="C21" s="18" t="s">
        <v>13</v>
      </c>
      <c r="D21" s="19" t="s">
        <v>671</v>
      </c>
      <c r="E21" s="20" t="s">
        <v>672</v>
      </c>
      <c r="F21" s="21"/>
      <c r="G21" s="21"/>
      <c r="H21" s="21"/>
      <c r="I21" s="21"/>
      <c r="J21" s="21"/>
      <c r="K21" s="21"/>
      <c r="L21" s="21"/>
      <c r="M21" s="21"/>
      <c r="N21" s="21"/>
      <c r="O21" s="8"/>
      <c r="P21" s="21"/>
      <c r="Q21" s="21"/>
      <c r="R21" s="15"/>
      <c r="S21" s="15"/>
    </row>
    <row r="22" spans="1:19" s="16" customFormat="1" ht="18" customHeight="1" x14ac:dyDescent="0.25">
      <c r="A22" s="17">
        <v>18</v>
      </c>
      <c r="B22" s="32">
        <v>27655</v>
      </c>
      <c r="C22" s="18" t="s">
        <v>66</v>
      </c>
      <c r="D22" s="19" t="s">
        <v>673</v>
      </c>
      <c r="E22" s="20" t="s">
        <v>674</v>
      </c>
      <c r="F22" s="21"/>
      <c r="G22" s="21"/>
      <c r="H22" s="21"/>
      <c r="I22" s="21"/>
      <c r="J22" s="21"/>
      <c r="K22" s="21"/>
      <c r="L22" s="21"/>
      <c r="M22" s="21"/>
      <c r="N22" s="21"/>
      <c r="O22" s="8"/>
      <c r="P22" s="21"/>
      <c r="Q22" s="21"/>
      <c r="R22" s="15"/>
      <c r="S22" s="15"/>
    </row>
    <row r="23" spans="1:19" s="16" customFormat="1" ht="18" customHeight="1" x14ac:dyDescent="0.25">
      <c r="A23" s="17">
        <v>19</v>
      </c>
      <c r="B23" s="32">
        <v>27656</v>
      </c>
      <c r="C23" s="18" t="s">
        <v>66</v>
      </c>
      <c r="D23" s="19" t="s">
        <v>675</v>
      </c>
      <c r="E23" s="20" t="s">
        <v>676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5"/>
      <c r="S23" s="15"/>
    </row>
    <row r="24" spans="1:19" s="16" customFormat="1" ht="18" customHeight="1" x14ac:dyDescent="0.25">
      <c r="A24" s="17">
        <v>20</v>
      </c>
      <c r="B24" s="32">
        <v>27657</v>
      </c>
      <c r="C24" s="18" t="s">
        <v>66</v>
      </c>
      <c r="D24" s="19" t="s">
        <v>677</v>
      </c>
      <c r="E24" s="20" t="s">
        <v>678</v>
      </c>
      <c r="F24" s="21"/>
      <c r="G24" s="21"/>
      <c r="H24" s="21"/>
      <c r="I24" s="21"/>
      <c r="J24" s="21"/>
      <c r="K24" s="21"/>
      <c r="L24" s="21"/>
      <c r="M24" s="21"/>
      <c r="N24" s="21"/>
      <c r="O24" s="8"/>
      <c r="P24" s="21"/>
      <c r="Q24" s="21"/>
      <c r="R24" s="15"/>
      <c r="S24" s="15"/>
    </row>
    <row r="25" spans="1:19" s="16" customFormat="1" ht="18" customHeight="1" x14ac:dyDescent="0.25">
      <c r="A25" s="17">
        <v>21</v>
      </c>
      <c r="B25" s="32">
        <v>27658</v>
      </c>
      <c r="C25" s="22" t="s">
        <v>66</v>
      </c>
      <c r="D25" s="23" t="s">
        <v>679</v>
      </c>
      <c r="E25" s="24" t="s">
        <v>680</v>
      </c>
      <c r="F25" s="21"/>
      <c r="G25" s="21"/>
      <c r="H25" s="21"/>
      <c r="I25" s="21"/>
      <c r="J25" s="21"/>
      <c r="K25" s="21"/>
      <c r="L25" s="21"/>
      <c r="M25" s="21"/>
      <c r="N25" s="21"/>
      <c r="O25" s="8"/>
      <c r="P25" s="21"/>
      <c r="Q25" s="21"/>
      <c r="R25" s="15"/>
      <c r="S25" s="15"/>
    </row>
    <row r="26" spans="1:19" s="16" customFormat="1" ht="18" customHeight="1" x14ac:dyDescent="0.25">
      <c r="A26" s="17">
        <v>22</v>
      </c>
      <c r="B26" s="32">
        <v>27659</v>
      </c>
      <c r="C26" s="18" t="s">
        <v>66</v>
      </c>
      <c r="D26" s="19" t="s">
        <v>681</v>
      </c>
      <c r="E26" s="20" t="s">
        <v>682</v>
      </c>
      <c r="F26" s="2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5"/>
      <c r="S26" s="15"/>
    </row>
    <row r="27" spans="1:19" s="16" customFormat="1" ht="18" customHeight="1" x14ac:dyDescent="0.25">
      <c r="A27" s="17">
        <v>23</v>
      </c>
      <c r="B27" s="32">
        <v>27660</v>
      </c>
      <c r="C27" s="18" t="s">
        <v>66</v>
      </c>
      <c r="D27" s="19" t="s">
        <v>683</v>
      </c>
      <c r="E27" s="20" t="s">
        <v>684</v>
      </c>
      <c r="F27" s="21"/>
      <c r="G27" s="21"/>
      <c r="H27" s="21"/>
      <c r="I27" s="21"/>
      <c r="J27" s="21"/>
      <c r="K27" s="21"/>
      <c r="L27" s="21"/>
      <c r="M27" s="21"/>
      <c r="N27" s="21"/>
      <c r="O27" s="8"/>
      <c r="P27" s="21"/>
      <c r="Q27" s="21"/>
      <c r="R27" s="15"/>
      <c r="S27" s="15"/>
    </row>
    <row r="28" spans="1:19" s="16" customFormat="1" ht="18" customHeight="1" x14ac:dyDescent="0.25">
      <c r="A28" s="17">
        <v>24</v>
      </c>
      <c r="B28" s="32">
        <v>27661</v>
      </c>
      <c r="C28" s="18" t="s">
        <v>66</v>
      </c>
      <c r="D28" s="19" t="s">
        <v>841</v>
      </c>
      <c r="E28" s="20" t="s">
        <v>685</v>
      </c>
      <c r="F28" s="21"/>
      <c r="G28" s="21"/>
      <c r="H28" s="21"/>
      <c r="I28" s="21"/>
      <c r="J28" s="21"/>
      <c r="K28" s="21"/>
      <c r="L28" s="21"/>
      <c r="M28" s="21"/>
      <c r="N28" s="21"/>
      <c r="O28" s="8"/>
      <c r="P28" s="21"/>
      <c r="Q28" s="21"/>
      <c r="R28" s="15"/>
      <c r="S28" s="15"/>
    </row>
    <row r="29" spans="1:19" s="16" customFormat="1" ht="18" customHeight="1" x14ac:dyDescent="0.25">
      <c r="A29" s="17">
        <v>25</v>
      </c>
      <c r="B29" s="32">
        <v>27662</v>
      </c>
      <c r="C29" s="18" t="s">
        <v>66</v>
      </c>
      <c r="D29" s="19" t="s">
        <v>686</v>
      </c>
      <c r="E29" s="20" t="s">
        <v>687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5"/>
      <c r="S29" s="15"/>
    </row>
    <row r="30" spans="1:19" s="16" customFormat="1" ht="18" customHeight="1" x14ac:dyDescent="0.25">
      <c r="A30" s="17">
        <v>26</v>
      </c>
      <c r="B30" s="32">
        <v>27663</v>
      </c>
      <c r="C30" s="22" t="s">
        <v>66</v>
      </c>
      <c r="D30" s="23" t="s">
        <v>688</v>
      </c>
      <c r="E30" s="24" t="s">
        <v>689</v>
      </c>
      <c r="F30" s="21"/>
      <c r="G30" s="21"/>
      <c r="H30" s="21"/>
      <c r="I30" s="21"/>
      <c r="J30" s="21"/>
      <c r="K30" s="21"/>
      <c r="L30" s="21"/>
      <c r="M30" s="21"/>
      <c r="N30" s="21"/>
      <c r="O30" s="8"/>
      <c r="P30" s="21"/>
      <c r="Q30" s="21"/>
      <c r="R30" s="15"/>
      <c r="S30" s="15"/>
    </row>
    <row r="31" spans="1:19" s="16" customFormat="1" ht="18" customHeight="1" x14ac:dyDescent="0.25">
      <c r="A31" s="17">
        <v>27</v>
      </c>
      <c r="B31" s="32">
        <v>27664</v>
      </c>
      <c r="C31" s="26" t="s">
        <v>66</v>
      </c>
      <c r="D31" s="27" t="s">
        <v>690</v>
      </c>
      <c r="E31" s="28" t="s">
        <v>691</v>
      </c>
      <c r="F31" s="21"/>
      <c r="G31" s="21"/>
      <c r="H31" s="21"/>
      <c r="I31" s="21"/>
      <c r="J31" s="21"/>
      <c r="K31" s="21"/>
      <c r="L31" s="21"/>
      <c r="M31" s="21"/>
      <c r="N31" s="21"/>
      <c r="O31" s="8"/>
      <c r="P31" s="21"/>
      <c r="Q31" s="21"/>
      <c r="R31" s="15"/>
      <c r="S31" s="15"/>
    </row>
    <row r="32" spans="1:19" s="16" customFormat="1" ht="18" customHeight="1" x14ac:dyDescent="0.25">
      <c r="A32" s="17">
        <v>28</v>
      </c>
      <c r="B32" s="32">
        <v>27665</v>
      </c>
      <c r="C32" s="18" t="s">
        <v>66</v>
      </c>
      <c r="D32" s="23" t="s">
        <v>692</v>
      </c>
      <c r="E32" s="23" t="s">
        <v>693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5"/>
      <c r="S32" s="15"/>
    </row>
    <row r="33" spans="1:19" s="16" customFormat="1" ht="18" customHeight="1" x14ac:dyDescent="0.25">
      <c r="A33" s="17">
        <v>29</v>
      </c>
      <c r="B33" s="32">
        <v>27666</v>
      </c>
      <c r="C33" s="18" t="s">
        <v>66</v>
      </c>
      <c r="D33" s="19" t="s">
        <v>694</v>
      </c>
      <c r="E33" s="20" t="s">
        <v>695</v>
      </c>
      <c r="F33" s="21"/>
      <c r="G33" s="21"/>
      <c r="H33" s="21"/>
      <c r="I33" s="21"/>
      <c r="J33" s="21"/>
      <c r="K33" s="21"/>
      <c r="L33" s="21"/>
      <c r="M33" s="21"/>
      <c r="N33" s="21"/>
      <c r="O33" s="8"/>
      <c r="P33" s="21"/>
      <c r="Q33" s="21"/>
      <c r="R33" s="15"/>
      <c r="S33" s="15"/>
    </row>
    <row r="34" spans="1:19" s="16" customFormat="1" ht="18" customHeight="1" x14ac:dyDescent="0.25">
      <c r="A34" s="17">
        <v>30</v>
      </c>
      <c r="B34" s="32">
        <v>27667</v>
      </c>
      <c r="C34" s="18" t="s">
        <v>66</v>
      </c>
      <c r="D34" s="19" t="s">
        <v>696</v>
      </c>
      <c r="E34" s="29" t="s">
        <v>842</v>
      </c>
      <c r="F34" s="21"/>
      <c r="G34" s="21"/>
      <c r="H34" s="21"/>
      <c r="I34" s="21"/>
      <c r="J34" s="21"/>
      <c r="K34" s="21"/>
      <c r="L34" s="21"/>
      <c r="M34" s="21"/>
      <c r="N34" s="21"/>
      <c r="O34" s="8"/>
      <c r="P34" s="21"/>
      <c r="Q34" s="21"/>
      <c r="R34" s="15"/>
      <c r="S34" s="15"/>
    </row>
    <row r="35" spans="1:19" s="16" customFormat="1" ht="18" customHeight="1" x14ac:dyDescent="0.25">
      <c r="A35" s="17">
        <v>31</v>
      </c>
      <c r="B35" s="32">
        <v>27668</v>
      </c>
      <c r="C35" s="18" t="s">
        <v>66</v>
      </c>
      <c r="D35" s="19" t="s">
        <v>697</v>
      </c>
      <c r="E35" s="29" t="s">
        <v>151</v>
      </c>
      <c r="F35" s="25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5"/>
      <c r="S35" s="15"/>
    </row>
    <row r="36" spans="1:19" s="16" customFormat="1" ht="18" customHeight="1" x14ac:dyDescent="0.25">
      <c r="A36" s="17">
        <v>32</v>
      </c>
      <c r="B36" s="32">
        <v>27669</v>
      </c>
      <c r="C36" s="18" t="s">
        <v>66</v>
      </c>
      <c r="D36" s="19" t="s">
        <v>698</v>
      </c>
      <c r="E36" s="20" t="s">
        <v>699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5"/>
      <c r="S36" s="15"/>
    </row>
    <row r="37" spans="1:19" s="16" customFormat="1" ht="18" customHeight="1" x14ac:dyDescent="0.25">
      <c r="A37" s="17">
        <v>33</v>
      </c>
      <c r="B37" s="32">
        <v>27670</v>
      </c>
      <c r="C37" s="18" t="s">
        <v>66</v>
      </c>
      <c r="D37" s="19" t="s">
        <v>700</v>
      </c>
      <c r="E37" s="20" t="s">
        <v>701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5"/>
      <c r="S37" s="15"/>
    </row>
    <row r="38" spans="1:19" s="16" customFormat="1" ht="18" customHeight="1" x14ac:dyDescent="0.25">
      <c r="A38" s="17">
        <v>34</v>
      </c>
      <c r="B38" s="32">
        <v>27671</v>
      </c>
      <c r="C38" s="18" t="s">
        <v>66</v>
      </c>
      <c r="D38" s="19" t="s">
        <v>702</v>
      </c>
      <c r="E38" s="20" t="s">
        <v>703</v>
      </c>
      <c r="F38" s="21"/>
      <c r="G38" s="21"/>
      <c r="H38" s="21"/>
      <c r="I38" s="21"/>
      <c r="J38" s="21"/>
      <c r="K38" s="21"/>
      <c r="L38" s="21"/>
      <c r="M38" s="21"/>
      <c r="N38" s="21"/>
      <c r="O38" s="8"/>
      <c r="P38" s="21"/>
      <c r="Q38" s="21"/>
      <c r="R38" s="21"/>
      <c r="S38" s="21"/>
    </row>
    <row r="39" spans="1:19" s="16" customFormat="1" ht="18" customHeight="1" x14ac:dyDescent="0.25">
      <c r="A39" s="17">
        <v>35</v>
      </c>
      <c r="B39" s="32">
        <v>27672</v>
      </c>
      <c r="C39" s="22" t="s">
        <v>66</v>
      </c>
      <c r="D39" s="23" t="s">
        <v>704</v>
      </c>
      <c r="E39" s="24" t="s">
        <v>705</v>
      </c>
      <c r="F39" s="21"/>
      <c r="G39" s="21"/>
      <c r="H39" s="21"/>
      <c r="I39" s="21"/>
      <c r="J39" s="21"/>
      <c r="K39" s="21"/>
      <c r="L39" s="21"/>
      <c r="M39" s="21"/>
      <c r="N39" s="21"/>
      <c r="O39" s="8"/>
      <c r="P39" s="21"/>
      <c r="Q39" s="21"/>
      <c r="R39" s="15"/>
      <c r="S39" s="15"/>
    </row>
    <row r="40" spans="1:19" s="16" customFormat="1" ht="18" customHeight="1" x14ac:dyDescent="0.25">
      <c r="A40" s="17">
        <v>36</v>
      </c>
      <c r="B40" s="32">
        <v>27673</v>
      </c>
      <c r="C40" s="18" t="s">
        <v>66</v>
      </c>
      <c r="D40" s="19" t="s">
        <v>706</v>
      </c>
      <c r="E40" s="30" t="s">
        <v>707</v>
      </c>
      <c r="F40" s="25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15"/>
      <c r="S40" s="15"/>
    </row>
    <row r="41" spans="1:19" s="16" customFormat="1" ht="18" customHeight="1" x14ac:dyDescent="0.25">
      <c r="A41" s="17">
        <v>37</v>
      </c>
      <c r="B41" s="32">
        <v>27674</v>
      </c>
      <c r="C41" s="18" t="s">
        <v>66</v>
      </c>
      <c r="D41" s="19" t="s">
        <v>708</v>
      </c>
      <c r="E41" s="20" t="s">
        <v>709</v>
      </c>
      <c r="F41" s="21"/>
      <c r="G41" s="21"/>
      <c r="H41" s="21"/>
      <c r="I41" s="21"/>
      <c r="J41" s="21"/>
      <c r="K41" s="21"/>
      <c r="L41" s="21"/>
      <c r="M41" s="21"/>
      <c r="N41" s="21"/>
      <c r="O41" s="8"/>
      <c r="P41" s="21"/>
      <c r="Q41" s="21"/>
      <c r="R41" s="15"/>
      <c r="S41" s="15"/>
    </row>
    <row r="42" spans="1:19" s="16" customFormat="1" ht="18" customHeight="1" x14ac:dyDescent="0.25">
      <c r="A42" s="17">
        <v>38</v>
      </c>
      <c r="B42" s="32">
        <v>27675</v>
      </c>
      <c r="C42" s="22" t="s">
        <v>66</v>
      </c>
      <c r="D42" s="23" t="s">
        <v>710</v>
      </c>
      <c r="E42" s="24" t="s">
        <v>711</v>
      </c>
      <c r="F42" s="21"/>
      <c r="G42" s="21"/>
      <c r="H42" s="21"/>
      <c r="I42" s="21"/>
      <c r="J42" s="21"/>
      <c r="K42" s="21"/>
      <c r="L42" s="21"/>
      <c r="M42" s="21"/>
      <c r="N42" s="21"/>
      <c r="O42" s="8"/>
      <c r="P42" s="21"/>
      <c r="Q42" s="21"/>
      <c r="R42" s="15"/>
      <c r="S42" s="15"/>
    </row>
    <row r="43" spans="1:19" s="16" customFormat="1" ht="18" customHeight="1" x14ac:dyDescent="0.25">
      <c r="A43" s="17">
        <v>39</v>
      </c>
      <c r="B43" s="32">
        <v>27676</v>
      </c>
      <c r="C43" s="18" t="s">
        <v>66</v>
      </c>
      <c r="D43" s="19" t="s">
        <v>712</v>
      </c>
      <c r="E43" s="20" t="s">
        <v>713</v>
      </c>
      <c r="F43" s="21"/>
      <c r="G43" s="21"/>
      <c r="H43" s="21"/>
      <c r="I43" s="21"/>
      <c r="J43" s="21"/>
      <c r="K43" s="21"/>
      <c r="L43" s="21"/>
      <c r="M43" s="21"/>
      <c r="N43" s="21"/>
      <c r="O43" s="8"/>
      <c r="P43" s="21"/>
      <c r="Q43" s="21"/>
      <c r="R43" s="15"/>
      <c r="S43" s="15"/>
    </row>
    <row r="44" spans="1:19" s="31" customFormat="1" ht="16.5" customHeight="1" x14ac:dyDescent="0.25">
      <c r="C44" s="56"/>
      <c r="D44" s="57"/>
      <c r="E44" s="57"/>
      <c r="F44" s="58"/>
      <c r="O44" s="59"/>
      <c r="R44" s="59"/>
      <c r="S44" s="59"/>
    </row>
    <row r="45" spans="1:19" s="31" customFormat="1" ht="16.5" customHeight="1" x14ac:dyDescent="0.25">
      <c r="C45" s="56"/>
      <c r="D45" s="57"/>
      <c r="E45" s="57"/>
      <c r="F45" s="58"/>
      <c r="O45" s="59"/>
      <c r="R45" s="59"/>
      <c r="S45" s="59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RSB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sutassa</dc:creator>
  <cp:lastModifiedBy>GT_A01</cp:lastModifiedBy>
  <cp:revision>1</cp:revision>
  <cp:lastPrinted>2024-05-29T01:27:22Z</cp:lastPrinted>
  <dcterms:created xsi:type="dcterms:W3CDTF">2009-05-04T07:28:50Z</dcterms:created>
  <dcterms:modified xsi:type="dcterms:W3CDTF">2024-07-08T04:11:26Z</dcterms:modified>
  <dc:language>th-TH</dc:language>
</cp:coreProperties>
</file>