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01\Downloads\"/>
    </mc:Choice>
  </mc:AlternateContent>
  <bookViews>
    <workbookView xWindow="0" yWindow="0" windowWidth="16380" windowHeight="8190" tabRatio="500" activeTab="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definedNames>
    <definedName name="_xlnm.Print_Area" localSheetId="0">'1'!$A$1:$S$38</definedName>
    <definedName name="_xlnm.Print_Area" localSheetId="9">'10'!$A$1:$S$39</definedName>
    <definedName name="_xlnm.Print_Area" localSheetId="10">'11'!$A$1:$S$32</definedName>
    <definedName name="_xlnm.Print_Area" localSheetId="1">'2'!$A$1:$S$35</definedName>
    <definedName name="_xlnm.Print_Area" localSheetId="2">'3'!$A$1:$S$38</definedName>
    <definedName name="_xlnm.Print_Area" localSheetId="3">'4'!$A$1:$S$40</definedName>
    <definedName name="_xlnm.Print_Area" localSheetId="4">'5'!$A$1:$S$42</definedName>
    <definedName name="_xlnm.Print_Area" localSheetId="5">'6'!$A$1:$S$45</definedName>
    <definedName name="_xlnm.Print_Area" localSheetId="6">'7'!$A$1:$S$43</definedName>
    <definedName name="_xlnm.Print_Area" localSheetId="7">'8'!$A$1:$S$43</definedName>
    <definedName name="_xlnm.Print_Area" localSheetId="8">'9'!$A$1:$S$45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" i="1" l="1"/>
  <c r="O1" i="6" l="1"/>
  <c r="O1" i="3"/>
  <c r="O2" i="11" l="1"/>
  <c r="O1" i="11"/>
  <c r="O2" i="10"/>
  <c r="O1" i="10"/>
  <c r="O2" i="9"/>
  <c r="O1" i="9"/>
  <c r="O2" i="8"/>
  <c r="O1" i="8"/>
  <c r="O2" i="7"/>
  <c r="O1" i="7"/>
  <c r="O2" i="6"/>
  <c r="O2" i="5"/>
  <c r="O1" i="5"/>
  <c r="O2" i="4"/>
  <c r="O1" i="4"/>
  <c r="R2" i="4" s="1"/>
  <c r="O2" i="3"/>
  <c r="O2" i="2"/>
  <c r="O1" i="2"/>
  <c r="O1" i="1"/>
  <c r="R2" i="10" l="1"/>
  <c r="R2" i="11"/>
  <c r="R2" i="8"/>
  <c r="R2" i="5"/>
  <c r="R2" i="2"/>
  <c r="R2" i="7"/>
  <c r="R2" i="1"/>
  <c r="R2" i="9"/>
  <c r="R2" i="6"/>
  <c r="R2" i="3"/>
</calcChain>
</file>

<file path=xl/sharedStrings.xml><?xml version="1.0" encoding="utf-8"?>
<sst xmlns="http://schemas.openxmlformats.org/spreadsheetml/2006/main" count="1350" uniqueCount="795">
  <si>
    <t>รายชื่อนักเรียนชั้นมัธยมศึกษาปีที่ 2/1</t>
  </si>
  <si>
    <t>ปีการศึกษา 2567</t>
  </si>
  <si>
    <t>ห้องเรียน</t>
  </si>
  <si>
    <t>นักเรียนชาย</t>
  </si>
  <si>
    <t>คน</t>
  </si>
  <si>
    <t>ครูที่ปรึกษา  นายพรเทพ  บุญมา</t>
  </si>
  <si>
    <t>บรมพิมาน</t>
  </si>
  <si>
    <t>นักเรียนหญิง</t>
  </si>
  <si>
    <t>รวม</t>
  </si>
  <si>
    <t>เลขที่</t>
  </si>
  <si>
    <t>เลขประจำตัว</t>
  </si>
  <si>
    <t>ชื่อ</t>
  </si>
  <si>
    <t>นามสกุล</t>
  </si>
  <si>
    <t>เด็กชาย</t>
  </si>
  <si>
    <t>กมล</t>
  </si>
  <si>
    <t>อาสาชะนา</t>
  </si>
  <si>
    <t>กิตติ</t>
  </si>
  <si>
    <t>นินทะระ</t>
  </si>
  <si>
    <t>คุณากร</t>
  </si>
  <si>
    <t>แสงทอง</t>
  </si>
  <si>
    <t>เจริญอำนาจ</t>
  </si>
  <si>
    <t>มุทาพร</t>
  </si>
  <si>
    <t>ฉลองรัช</t>
  </si>
  <si>
    <t>แสงจันทร์</t>
  </si>
  <si>
    <t xml:space="preserve">ชนาเมธ   </t>
  </si>
  <si>
    <t>สิมมา</t>
  </si>
  <si>
    <t>ณภพ</t>
  </si>
  <si>
    <t>ไชยเดช</t>
  </si>
  <si>
    <t xml:space="preserve">ณัฐพล </t>
  </si>
  <si>
    <t xml:space="preserve">ปสันตา </t>
  </si>
  <si>
    <t>ตะวัน</t>
  </si>
  <si>
    <t>ศรีประภา</t>
  </si>
  <si>
    <t>ธันวา</t>
  </si>
  <si>
    <t>สินชัยดี</t>
  </si>
  <si>
    <t xml:space="preserve">ธีรภัทร   </t>
  </si>
  <si>
    <t>ดวงสิมมา</t>
  </si>
  <si>
    <t>บัญชา</t>
  </si>
  <si>
    <t>ปักการะเน</t>
  </si>
  <si>
    <t>ปฏิพล</t>
  </si>
  <si>
    <t>ขิขุนทด</t>
  </si>
  <si>
    <t>ตั้งเพียร</t>
  </si>
  <si>
    <t>ประวัติ</t>
  </si>
  <si>
    <t>ปาปะเถ</t>
  </si>
  <si>
    <t>รัฐภูมิ</t>
  </si>
  <si>
    <t>-</t>
  </si>
  <si>
    <t>วรวรรธน์</t>
  </si>
  <si>
    <t>สมฝั้น</t>
  </si>
  <si>
    <t>เด็กหญิง</t>
  </si>
  <si>
    <t xml:space="preserve">กัญญาภัค   </t>
  </si>
  <si>
    <t>เสาร์สูงเนิน</t>
  </si>
  <si>
    <t>กัญญาภัทร</t>
  </si>
  <si>
    <t>สุขสมจิตร</t>
  </si>
  <si>
    <t xml:space="preserve">กัญญาวีร์   </t>
  </si>
  <si>
    <t>เขมจิรา</t>
  </si>
  <si>
    <t>จุ้ยกลาง</t>
  </si>
  <si>
    <t>จารีวรรณ</t>
  </si>
  <si>
    <t>สิงห์ด้วง</t>
  </si>
  <si>
    <t>ธนปาลี</t>
  </si>
  <si>
    <t>อาจณะทปาน</t>
  </si>
  <si>
    <t>นภัสสร</t>
  </si>
  <si>
    <t>นาชิต</t>
  </si>
  <si>
    <t xml:space="preserve">เบญจพร   </t>
  </si>
  <si>
    <t>กาฬภักดี</t>
  </si>
  <si>
    <t>ปาลิดา</t>
  </si>
  <si>
    <t>แกมทลทับ</t>
  </si>
  <si>
    <t>พิมพ์พิชชา</t>
  </si>
  <si>
    <t>ฐิตะสัจจา</t>
  </si>
  <si>
    <t>ภัทราพร</t>
  </si>
  <si>
    <t>เงินสร้อย</t>
  </si>
  <si>
    <t>ภิญทณาษร</t>
  </si>
  <si>
    <t>บำรุงรักษ์</t>
  </si>
  <si>
    <t>สิริวรรณ</t>
  </si>
  <si>
    <t>เรืองศรี</t>
  </si>
  <si>
    <t xml:space="preserve">อลิสา  </t>
  </si>
  <si>
    <t>อุทิศ</t>
  </si>
  <si>
    <t>ณัฐวุฒิ</t>
  </si>
  <si>
    <t>อังคณา</t>
  </si>
  <si>
    <t>วิเชียร</t>
  </si>
  <si>
    <t>รายชื่อนักเรียนชั้นมัธยมศึกษาปีที่ 2/2</t>
  </si>
  <si>
    <t>ครูที่ปรึกษา  นางสาวนุชนาฏ  บุญมา   นายวณัฐนันท์  พิมพ์แต้ม</t>
  </si>
  <si>
    <t>เทพนคร</t>
  </si>
  <si>
    <t>การันย์กรณ์</t>
  </si>
  <si>
    <t>ทองภู</t>
  </si>
  <si>
    <t>จักรพงษ์</t>
  </si>
  <si>
    <t>แจ่มใส</t>
  </si>
  <si>
    <t>ฐิตินันท์</t>
  </si>
  <si>
    <t>สงสว่าง</t>
  </si>
  <si>
    <t>ณรงค์เดช</t>
  </si>
  <si>
    <t>รอดด้วยบุญ</t>
  </si>
  <si>
    <t>ณัฐวัฒน์</t>
  </si>
  <si>
    <t>แสงใส</t>
  </si>
  <si>
    <t xml:space="preserve">ทักษ์ดนัย   </t>
  </si>
  <si>
    <t>ธรรมวุฒธา</t>
  </si>
  <si>
    <t>ทันน์พล</t>
  </si>
  <si>
    <t>ไทยเจริญ</t>
  </si>
  <si>
    <t>ธนโชค</t>
  </si>
  <si>
    <t>ประดับศรี</t>
  </si>
  <si>
    <t xml:space="preserve">ธนดล  </t>
  </si>
  <si>
    <t>คุ้มนุ่น</t>
  </si>
  <si>
    <t>ธนภัทร</t>
  </si>
  <si>
    <t>นพประพันธุ์</t>
  </si>
  <si>
    <t>คชแสง</t>
  </si>
  <si>
    <t>นรภัทร</t>
  </si>
  <si>
    <t>ช่อผูก</t>
  </si>
  <si>
    <t xml:space="preserve">บรรณวัชร   </t>
  </si>
  <si>
    <t>อัศวชัยยานันท์</t>
  </si>
  <si>
    <t>ภัทร์นรินทร์</t>
  </si>
  <si>
    <t>จันทร์ปาน</t>
  </si>
  <si>
    <t>วีระวัฒน์</t>
  </si>
  <si>
    <t>ไชยเสนา</t>
  </si>
  <si>
    <t>สิรวิชญ์</t>
  </si>
  <si>
    <t>มีเงิน</t>
  </si>
  <si>
    <t>สุรพศ</t>
  </si>
  <si>
    <t>จันทร์โฉม</t>
  </si>
  <si>
    <t>ณัฐชา</t>
  </si>
  <si>
    <t>พันธุ์มะลิ</t>
  </si>
  <si>
    <t>ณัฐธิดา</t>
  </si>
  <si>
    <t>บุญจง</t>
  </si>
  <si>
    <t>ณัฐนิชา</t>
  </si>
  <si>
    <t>น้อยไผ่ล้อม</t>
  </si>
  <si>
    <t>นฤมล</t>
  </si>
  <si>
    <t>เนตรนี</t>
  </si>
  <si>
    <t>เปมิกา</t>
  </si>
  <si>
    <t>ลิ้มทอง</t>
  </si>
  <si>
    <t>พิมพ์ชนก</t>
  </si>
  <si>
    <t>จิรนันทศักดิ์</t>
  </si>
  <si>
    <t>มีนา</t>
  </si>
  <si>
    <t>ศรีแสน</t>
  </si>
  <si>
    <t>สุภัชญา</t>
  </si>
  <si>
    <t>จิตต์สวัสดิ์</t>
  </si>
  <si>
    <t>สุภัทรา</t>
  </si>
  <si>
    <t>จีบคำ</t>
  </si>
  <si>
    <t>สุรัติกานต์</t>
  </si>
  <si>
    <t>อุทธสิงห์</t>
  </si>
  <si>
    <t>อริญชยา</t>
  </si>
  <si>
    <t>วรอาจ</t>
  </si>
  <si>
    <t>ชญานิษฐ์</t>
  </si>
  <si>
    <t>สุวรรณ</t>
  </si>
  <si>
    <t>กฤตพจน์</t>
  </si>
  <si>
    <t>ดวงศรี</t>
  </si>
  <si>
    <t>เอกรินทร์</t>
  </si>
  <si>
    <t>กุลสุวรรณ</t>
  </si>
  <si>
    <t>สหพัฒน์</t>
  </si>
  <si>
    <t>จุลมา</t>
  </si>
  <si>
    <t>รายชื่อนักเรียนชั้นมัธยมศึกษาปีที่ 2/3</t>
  </si>
  <si>
    <t>อมรรัตน์</t>
  </si>
  <si>
    <t>กฤษณพล</t>
  </si>
  <si>
    <t>เรไร</t>
  </si>
  <si>
    <t>กันตวัฒน์</t>
  </si>
  <si>
    <t>รัศมี</t>
  </si>
  <si>
    <t>กิตติศักดิ์</t>
  </si>
  <si>
    <t>อัมพร</t>
  </si>
  <si>
    <t>ณภัทร</t>
  </si>
  <si>
    <t>เนื่องอาชา</t>
  </si>
  <si>
    <t>ณัฏฐ์</t>
  </si>
  <si>
    <t>ธีรอนันต์ฉัตร</t>
  </si>
  <si>
    <t>ธงสันเทียะ</t>
  </si>
  <si>
    <t xml:space="preserve">ณัฐเศรษฐ์  </t>
  </si>
  <si>
    <t>ศศิพงศ์พรรณ</t>
  </si>
  <si>
    <t>พสิษฐ์</t>
  </si>
  <si>
    <t>ศรีตงกิม</t>
  </si>
  <si>
    <t>ภูวเดช</t>
  </si>
  <si>
    <t>อินทนนท์</t>
  </si>
  <si>
    <t>วีรวัฒน์</t>
  </si>
  <si>
    <t>อินทร์เจริญ</t>
  </si>
  <si>
    <t>ศรเทพ</t>
  </si>
  <si>
    <t>สุขเสียงศรี</t>
  </si>
  <si>
    <t>ศิริโชค</t>
  </si>
  <si>
    <t>สุวรรณน้อย</t>
  </si>
  <si>
    <t xml:space="preserve">กาญจน์เกล้า   </t>
  </si>
  <si>
    <t>กลั่นกลิ่น</t>
  </si>
  <si>
    <t>กาญจนา</t>
  </si>
  <si>
    <t>ประสานเกษม</t>
  </si>
  <si>
    <t>กุลภรณ์</t>
  </si>
  <si>
    <t>โชติวโรนุกูล</t>
  </si>
  <si>
    <t xml:space="preserve">จิราวดี   </t>
  </si>
  <si>
    <t>เปี่ยมประสาธน์</t>
  </si>
  <si>
    <t>ณัฐณิชา</t>
  </si>
  <si>
    <t>ชัยวร</t>
  </si>
  <si>
    <t>ณัฐริกา</t>
  </si>
  <si>
    <t>อรุณรักถาวร</t>
  </si>
  <si>
    <t>เตชินี</t>
  </si>
  <si>
    <t>ภู่บัว</t>
  </si>
  <si>
    <t>ธัญชรินทร์</t>
  </si>
  <si>
    <t>เตชะเทียมจันทร์</t>
  </si>
  <si>
    <t>ธีรพร</t>
  </si>
  <si>
    <t>มาโท</t>
  </si>
  <si>
    <t>นลินนิภา</t>
  </si>
  <si>
    <t>มนต์ดี</t>
  </si>
  <si>
    <t>น้ำเพชร</t>
  </si>
  <si>
    <t>เที่ยงทัน</t>
  </si>
  <si>
    <t>อนุศิลป์</t>
  </si>
  <si>
    <t>พิชชา</t>
  </si>
  <si>
    <t>ถือชัย</t>
  </si>
  <si>
    <t xml:space="preserve">พิชญาดา   </t>
  </si>
  <si>
    <t>สุรเดช</t>
  </si>
  <si>
    <t xml:space="preserve">ภัควลัญชญ์ </t>
  </si>
  <si>
    <t xml:space="preserve"> โคบายาชิ</t>
  </si>
  <si>
    <t>มีนชญา</t>
  </si>
  <si>
    <t>ชื่นบาน</t>
  </si>
  <si>
    <t>วริศรา</t>
  </si>
  <si>
    <t>แก้ววันนา</t>
  </si>
  <si>
    <t>ศิริลักษณ์</t>
  </si>
  <si>
    <t>เฮ็งดี</t>
  </si>
  <si>
    <t>อินทิรา</t>
  </si>
  <si>
    <t>มาตย์โค้ง</t>
  </si>
  <si>
    <t>บวรรัตน์</t>
  </si>
  <si>
    <t>จันทร์ภิรมย์</t>
  </si>
  <si>
    <t>มนนพัทธ์</t>
  </si>
  <si>
    <t>ปิยะโชติ</t>
  </si>
  <si>
    <t>ณิชานันท์</t>
  </si>
  <si>
    <t>รินรดา</t>
  </si>
  <si>
    <t>สุขประเสริฐ</t>
  </si>
  <si>
    <t>รายชื่อนักเรียนชั้นมัธยมศึกษาปีที่ 2/4</t>
  </si>
  <si>
    <t>ครูที่ปรึกษา  นางสาวพรพรรณ   ศรีอุบล   นายรุจิภาส  ฤทธิ์เต็ม</t>
  </si>
  <si>
    <t>ราชธานี</t>
  </si>
  <si>
    <t xml:space="preserve">กันต์ศักดิ์   </t>
  </si>
  <si>
    <t>เอกจะโปะ</t>
  </si>
  <si>
    <t>กิตติคุณ</t>
  </si>
  <si>
    <t>พลารักษ์</t>
  </si>
  <si>
    <t>ฉัตรดนัย</t>
  </si>
  <si>
    <t>พระฉาย</t>
  </si>
  <si>
    <t>ชนวัฒน์</t>
  </si>
  <si>
    <t>ศรีสมรส</t>
  </si>
  <si>
    <t>ชยานันท์</t>
  </si>
  <si>
    <t>แดงสุข</t>
  </si>
  <si>
    <t xml:space="preserve">ณัฐชนน </t>
  </si>
  <si>
    <t>บัวประเสริฐ</t>
  </si>
  <si>
    <t>ธนกฤษ</t>
  </si>
  <si>
    <t>รัตนบุรี</t>
  </si>
  <si>
    <t>นิธิศ</t>
  </si>
  <si>
    <t>รัตนกุล</t>
  </si>
  <si>
    <t>พีรภัทร</t>
  </si>
  <si>
    <t>คะเลารัมย์</t>
  </si>
  <si>
    <t>ภูปกรณ์</t>
  </si>
  <si>
    <t>ชวะพงษ์</t>
  </si>
  <si>
    <t>ศรีประเสริฐ</t>
  </si>
  <si>
    <t>วณัฐศักดิ์</t>
  </si>
  <si>
    <t>แท้รัมย์</t>
  </si>
  <si>
    <t>วัฒนา</t>
  </si>
  <si>
    <t>กัทลีรดะพันธ์</t>
  </si>
  <si>
    <t>สหรัฐ</t>
  </si>
  <si>
    <t>อินสิน</t>
  </si>
  <si>
    <t>สุเมธ</t>
  </si>
  <si>
    <t>เสาวรส</t>
  </si>
  <si>
    <t>สุรพงศ์</t>
  </si>
  <si>
    <t>เข็มทอง</t>
  </si>
  <si>
    <t>สุรพันธ์</t>
  </si>
  <si>
    <t>บุตรแสง</t>
  </si>
  <si>
    <t xml:space="preserve">อภิรักษ์   </t>
  </si>
  <si>
    <t>กล้องเจริญ</t>
  </si>
  <si>
    <t>กัลยาณี</t>
  </si>
  <si>
    <t>บรรเทา</t>
  </si>
  <si>
    <t xml:space="preserve">ขวัญณัชชา   </t>
  </si>
  <si>
    <t>ตะเภาพงศ์</t>
  </si>
  <si>
    <t xml:space="preserve">จินต์ศุจี   </t>
  </si>
  <si>
    <t>ธรรมนิยม</t>
  </si>
  <si>
    <t>จิรานันท์</t>
  </si>
  <si>
    <t>ชูศรี</t>
  </si>
  <si>
    <t>ฉัตรลัดดา</t>
  </si>
  <si>
    <t>เสือโรจน์</t>
  </si>
  <si>
    <t>ชนิดา</t>
  </si>
  <si>
    <t>พัทธรังษี</t>
  </si>
  <si>
    <t>พรมจักร์</t>
  </si>
  <si>
    <t xml:space="preserve">ณัฐธิยา </t>
  </si>
  <si>
    <t>จันทขันธ์</t>
  </si>
  <si>
    <t>นภัสวรรณ</t>
  </si>
  <si>
    <t>จริยมุขยากร</t>
  </si>
  <si>
    <t>กัญญาพัชร</t>
  </si>
  <si>
    <t>เกิดเกตุ</t>
  </si>
  <si>
    <t>พรชนก</t>
  </si>
  <si>
    <t>อินนันชัย</t>
  </si>
  <si>
    <t xml:space="preserve">พลอยไพริน  </t>
  </si>
  <si>
    <t>โยเหลา</t>
  </si>
  <si>
    <t>พิมพิศา</t>
  </si>
  <si>
    <t>ลอยแก้ว</t>
  </si>
  <si>
    <t>วรัญญา</t>
  </si>
  <si>
    <t>สิงขร</t>
  </si>
  <si>
    <t xml:space="preserve">สิรินดา   </t>
  </si>
  <si>
    <t>จันทร์มา</t>
  </si>
  <si>
    <t>สุธิดา</t>
  </si>
  <si>
    <t>ภู่ดาษ</t>
  </si>
  <si>
    <t>อโณทัย</t>
  </si>
  <si>
    <t>โรจน์คงทรัพย์</t>
  </si>
  <si>
    <t>ภานุพงษ์</t>
  </si>
  <si>
    <t>สุริยา</t>
  </si>
  <si>
    <t>รายชื่อนักเรียนชั้นมัธยมศึกษาปีที่ 2/5</t>
  </si>
  <si>
    <t>ครูที่ปรึกษา   นางสาวปณิตา  ไชยาคำ    นายรัชมงคล  บุดดารวม</t>
  </si>
  <si>
    <t>บุรีรมย์</t>
  </si>
  <si>
    <t>กรวิชญ์</t>
  </si>
  <si>
    <t>เทียมคำ</t>
  </si>
  <si>
    <t>ก้องภพ</t>
  </si>
  <si>
    <t>คำสะไม</t>
  </si>
  <si>
    <t>กิตติกร</t>
  </si>
  <si>
    <t>เกิดผาสุข</t>
  </si>
  <si>
    <t>จักรกฤษณ์</t>
  </si>
  <si>
    <t>แก้วเพชร</t>
  </si>
  <si>
    <t>ชนกานต์</t>
  </si>
  <si>
    <t>แต้มงาม</t>
  </si>
  <si>
    <t>ชัยธวัช</t>
  </si>
  <si>
    <t>ชัยมี</t>
  </si>
  <si>
    <t>เตชิต</t>
  </si>
  <si>
    <t>สอนเวียง</t>
  </si>
  <si>
    <t>โตติพงศ์</t>
  </si>
  <si>
    <t>พยอม</t>
  </si>
  <si>
    <t>ธนกฤต</t>
  </si>
  <si>
    <t>โพธิ์เปี่ยม</t>
  </si>
  <si>
    <t>ธนพัฒน์</t>
  </si>
  <si>
    <t>คำเขียน</t>
  </si>
  <si>
    <t>ธนพัต</t>
  </si>
  <si>
    <t>แก้วคอนไทย</t>
  </si>
  <si>
    <t>ปรีชา</t>
  </si>
  <si>
    <t>ชำมะลิ</t>
  </si>
  <si>
    <t>วริศ</t>
  </si>
  <si>
    <t>พ้นทุกข์</t>
  </si>
  <si>
    <t>วิชยุตม์</t>
  </si>
  <si>
    <t>ศิวิวงษ์</t>
  </si>
  <si>
    <t>วิทวัส</t>
  </si>
  <si>
    <t>เครือจำปา</t>
  </si>
  <si>
    <t xml:space="preserve">ศิวกร   </t>
  </si>
  <si>
    <t>มูลอุบล</t>
  </si>
  <si>
    <t xml:space="preserve">ศุภณัฐ   </t>
  </si>
  <si>
    <t>ภู่ภักดี</t>
  </si>
  <si>
    <t>สุภาวัฒน์</t>
  </si>
  <si>
    <t>สุดสรรญ</t>
  </si>
  <si>
    <t>หฤทธิ์</t>
  </si>
  <si>
    <t>ฤทธิ์โพธิ์</t>
  </si>
  <si>
    <t>อนุพงค์</t>
  </si>
  <si>
    <t>นนทการ</t>
  </si>
  <si>
    <t>กรพินธุ์</t>
  </si>
  <si>
    <t>ภู่สาย</t>
  </si>
  <si>
    <t>กระรัตเพชร</t>
  </si>
  <si>
    <t>เผือกพังเทียม</t>
  </si>
  <si>
    <t>กุลญาดา</t>
  </si>
  <si>
    <t>สุริฉาย</t>
  </si>
  <si>
    <t xml:space="preserve">ธัชพรรณ   </t>
  </si>
  <si>
    <t>สะเดา</t>
  </si>
  <si>
    <t>ปัญจรัตน์</t>
  </si>
  <si>
    <t>จูทา</t>
  </si>
  <si>
    <t>ปารณีย์</t>
  </si>
  <si>
    <t>พาต่อ</t>
  </si>
  <si>
    <t>ภัทรธิดา</t>
  </si>
  <si>
    <t>แดนนอก</t>
  </si>
  <si>
    <t>ภัทรนันท์</t>
  </si>
  <si>
    <t>โยธวงษ์</t>
  </si>
  <si>
    <t>มุกตะวัน</t>
  </si>
  <si>
    <t>แสงสุข</t>
  </si>
  <si>
    <t>ลักษิกา</t>
  </si>
  <si>
    <t>หนูรัตน์</t>
  </si>
  <si>
    <t>สลิลทิพย์</t>
  </si>
  <si>
    <t>ผิวเอี่ยม</t>
  </si>
  <si>
    <t>อริศรา</t>
  </si>
  <si>
    <t>สวัสดิ์ชัย</t>
  </si>
  <si>
    <t>อริสา</t>
  </si>
  <si>
    <t>อาษานอก</t>
  </si>
  <si>
    <t>ไอลดา</t>
  </si>
  <si>
    <t>แข็งขัน</t>
  </si>
  <si>
    <t>ภัคพล</t>
  </si>
  <si>
    <t>พุ่มตาล</t>
  </si>
  <si>
    <t>ณัฐกร</t>
  </si>
  <si>
    <t>ปานทอง</t>
  </si>
  <si>
    <t>อธิชาติ</t>
  </si>
  <si>
    <t>โนมขุนทด</t>
  </si>
  <si>
    <t>รายชื่อนักเรียนชั้นมัธยมศึกษาปีที่ 2/6</t>
  </si>
  <si>
    <t>ครูที่ปรึกษา  นางสาวชฎาภรณ์  พูนสมบัติ   นางสาวปิยมล  ชุ่มสูงเนิน</t>
  </si>
  <si>
    <t>กฤษฎา</t>
  </si>
  <si>
    <t>รองอ่ำ</t>
  </si>
  <si>
    <t>กิตตินันท์</t>
  </si>
  <si>
    <t>แสงสิงห์</t>
  </si>
  <si>
    <t>เจษฏา</t>
  </si>
  <si>
    <t>บดีรัฐ</t>
  </si>
  <si>
    <t>ชญานนท์</t>
  </si>
  <si>
    <t>เลิศคอนสาร</t>
  </si>
  <si>
    <t>โชติพัฒน์</t>
  </si>
  <si>
    <t>บัวผัด</t>
  </si>
  <si>
    <t>ณัฐพล</t>
  </si>
  <si>
    <t>ชมภู</t>
  </si>
  <si>
    <t>ดิฐวัฒน์</t>
  </si>
  <si>
    <t>ชมหมวก</t>
  </si>
  <si>
    <t>ธนากรณ์</t>
  </si>
  <si>
    <t>โอดรัมย์</t>
  </si>
  <si>
    <t xml:space="preserve">ธีรโชติ   </t>
  </si>
  <si>
    <t>ชูขำ</t>
  </si>
  <si>
    <t>นภนต์ภัทร</t>
  </si>
  <si>
    <t>พัฒมณี</t>
  </si>
  <si>
    <t xml:space="preserve">ปัณณวิชญ์   </t>
  </si>
  <si>
    <t>ธนาพัฒน์เดชสกุล</t>
  </si>
  <si>
    <t>ศุภกร</t>
  </si>
  <si>
    <t>สายโรจน์</t>
  </si>
  <si>
    <t xml:space="preserve">ศุภฤกษ์  </t>
  </si>
  <si>
    <t>เมฆนาวิน</t>
  </si>
  <si>
    <t>อดิศร</t>
  </si>
  <si>
    <t>คงคาหลวง</t>
  </si>
  <si>
    <t>อภิชาติ</t>
  </si>
  <si>
    <t>ยอดสง่า</t>
  </si>
  <si>
    <t>อัศวิน</t>
  </si>
  <si>
    <t>ศรีดารานนท์</t>
  </si>
  <si>
    <t>กชกร</t>
  </si>
  <si>
    <t xml:space="preserve">กชกร   </t>
  </si>
  <si>
    <t>เนวะชื่น</t>
  </si>
  <si>
    <t>เนียมปาน</t>
  </si>
  <si>
    <t>แปลงศรี</t>
  </si>
  <si>
    <t>ธัญชนก</t>
  </si>
  <si>
    <t>สงวนสิทธิ์</t>
  </si>
  <si>
    <t>ธัญญ์ชยา</t>
  </si>
  <si>
    <t>ศรีอ่อน</t>
  </si>
  <si>
    <t>นภัสนันท์</t>
  </si>
  <si>
    <t>เหลืองฆนวันต์</t>
  </si>
  <si>
    <t>นันทิชา</t>
  </si>
  <si>
    <t>นาคโดด</t>
  </si>
  <si>
    <t>ปรียาภรณ์</t>
  </si>
  <si>
    <t>รักษาดี</t>
  </si>
  <si>
    <t xml:space="preserve">เปรมกมล </t>
  </si>
  <si>
    <t>จันติ๊บ</t>
  </si>
  <si>
    <t>เปรมมิกา</t>
  </si>
  <si>
    <t>เหมรา</t>
  </si>
  <si>
    <t>พลอยปภัส</t>
  </si>
  <si>
    <t>ศรีหาชัย</t>
  </si>
  <si>
    <t xml:space="preserve">ยมลภัทร   </t>
  </si>
  <si>
    <t>ชุมเดชะ</t>
  </si>
  <si>
    <t>รติรัตน์</t>
  </si>
  <si>
    <t>นวลปักษี</t>
  </si>
  <si>
    <t>รัตนมณี</t>
  </si>
  <si>
    <t>รัตน์สุวรรณ</t>
  </si>
  <si>
    <t>แย้มสุนทรา</t>
  </si>
  <si>
    <t>วิญดา</t>
  </si>
  <si>
    <t>เชื้อเขตกรรม</t>
  </si>
  <si>
    <t xml:space="preserve">วิลาวัณย์   </t>
  </si>
  <si>
    <t>เหมาะสม</t>
  </si>
  <si>
    <t xml:space="preserve">ศรัณย์พร   </t>
  </si>
  <si>
    <t>วิรุณพันธ์</t>
  </si>
  <si>
    <t>ศศิกานต์</t>
  </si>
  <si>
    <t>กาญจนขจรไกล</t>
  </si>
  <si>
    <t>สุวัลลีย์</t>
  </si>
  <si>
    <t xml:space="preserve">อรวรรณ   </t>
  </si>
  <si>
    <t>บุตรศรีภูมิ</t>
  </si>
  <si>
    <t>พีรกานต์</t>
  </si>
  <si>
    <t>แสนสุภาพ</t>
  </si>
  <si>
    <t>ฐานพัฒน์</t>
  </si>
  <si>
    <t>เปรียบสม</t>
  </si>
  <si>
    <t>รายชื่อนักเรียนชั้นมัธยมศึกษาปีที่ 2/7</t>
  </si>
  <si>
    <t xml:space="preserve">พิมพ์รวิณ   </t>
  </si>
  <si>
    <t>ตั้งประกอบกิจ</t>
  </si>
  <si>
    <t>กนกพงศ์</t>
  </si>
  <si>
    <t>สระประทุม</t>
  </si>
  <si>
    <t xml:space="preserve">ธนบดินทร์   </t>
  </si>
  <si>
    <t>ศรีสิริ</t>
  </si>
  <si>
    <t>ธัญวิสิษฏ์</t>
  </si>
  <si>
    <t>โกนซา</t>
  </si>
  <si>
    <t>นพรุจ</t>
  </si>
  <si>
    <t>พุ่มสละ</t>
  </si>
  <si>
    <t>นันทิพัฒน์</t>
  </si>
  <si>
    <t>ญาณโกมุท</t>
  </si>
  <si>
    <t xml:space="preserve">นิธิศ   </t>
  </si>
  <si>
    <t>อุปถัมภ์ทานนท์</t>
  </si>
  <si>
    <t>พงศธร</t>
  </si>
  <si>
    <t>หลีกเมฆ</t>
  </si>
  <si>
    <t>พนัชกร</t>
  </si>
  <si>
    <t>ตัวลือ</t>
  </si>
  <si>
    <t>พลเอก</t>
  </si>
  <si>
    <t>สายดวง</t>
  </si>
  <si>
    <t>ภูมิณฤทธิ์</t>
  </si>
  <si>
    <t>วรรณโคตร์</t>
  </si>
  <si>
    <t>รัชพล</t>
  </si>
  <si>
    <t>คุณะ</t>
  </si>
  <si>
    <t>วชิรวุธ</t>
  </si>
  <si>
    <t>นครจัด</t>
  </si>
  <si>
    <t>วรรณชนะ</t>
  </si>
  <si>
    <t>สีใส</t>
  </si>
  <si>
    <t>สิงหนาท</t>
  </si>
  <si>
    <t>ปั้นทอง</t>
  </si>
  <si>
    <t>อุเทน</t>
  </si>
  <si>
    <t>บ๊วยหลา</t>
  </si>
  <si>
    <t>กนกกาญจน์</t>
  </si>
  <si>
    <t>กนกาญชลี</t>
  </si>
  <si>
    <t>ขนิษฐา</t>
  </si>
  <si>
    <t>คำแก้ว</t>
  </si>
  <si>
    <t xml:space="preserve">จันทร์ทรา  </t>
  </si>
  <si>
    <t>วิบุลยารุณ</t>
  </si>
  <si>
    <t xml:space="preserve">จิตรสุภา </t>
  </si>
  <si>
    <t xml:space="preserve">วังศิริ </t>
  </si>
  <si>
    <t xml:space="preserve">จิรภิญญา  </t>
  </si>
  <si>
    <t>จงประสม</t>
  </si>
  <si>
    <t>จิรัชญาพร</t>
  </si>
  <si>
    <t>สมศักดิ์</t>
  </si>
  <si>
    <t>ชุตินันท์</t>
  </si>
  <si>
    <t>ไวเปีย</t>
  </si>
  <si>
    <t xml:space="preserve">ฐิตินันท์   </t>
  </si>
  <si>
    <t>กลิ่นกลัด</t>
  </si>
  <si>
    <t xml:space="preserve">ณัฐณิชา   </t>
  </si>
  <si>
    <t>คูณทวี</t>
  </si>
  <si>
    <t>แขกประทาน</t>
  </si>
  <si>
    <t>นภพร</t>
  </si>
  <si>
    <t>จำปาบุญ</t>
  </si>
  <si>
    <t>นลิน</t>
  </si>
  <si>
    <t>ชาติสิงห์</t>
  </si>
  <si>
    <t>ปัญจพัชร์</t>
  </si>
  <si>
    <t>จันวิสา</t>
  </si>
  <si>
    <t xml:space="preserve">ปิยภัทร  </t>
  </si>
  <si>
    <t>อิ่มเจริญ</t>
  </si>
  <si>
    <t>พรพรรณ</t>
  </si>
  <si>
    <t>รุ่งฉัตร</t>
  </si>
  <si>
    <t xml:space="preserve">เพ็ญนภา </t>
  </si>
  <si>
    <t>แพรวา</t>
  </si>
  <si>
    <t>คำมี</t>
  </si>
  <si>
    <t>ศุจินธร</t>
  </si>
  <si>
    <t>ทวีสิงห์</t>
  </si>
  <si>
    <t>สุมินตรา</t>
  </si>
  <si>
    <t>เทียมกระโทก</t>
  </si>
  <si>
    <t>สุวันนา</t>
  </si>
  <si>
    <t>วังอินทร์</t>
  </si>
  <si>
    <t>เหมือนฝัน</t>
  </si>
  <si>
    <t>พรรณลำเจียก</t>
  </si>
  <si>
    <t>ไกรสร</t>
  </si>
  <si>
    <t xml:space="preserve">ไอศิรา  </t>
  </si>
  <si>
    <t>รัตนสังข์</t>
  </si>
  <si>
    <t>รายชื่อนักเรียนชั้นมัธยมศึกษาปีที่ 2/8</t>
  </si>
  <si>
    <t>ครูที่ปรึกษา   นางสาววรินทร  เทพนุรักษ์</t>
  </si>
  <si>
    <t>ณฐกร</t>
  </si>
  <si>
    <t>เคลือบสูงเนิน</t>
  </si>
  <si>
    <t>เตชินันท์</t>
  </si>
  <si>
    <t>พระจะนศรี</t>
  </si>
  <si>
    <t>เสาทุน</t>
  </si>
  <si>
    <t>ธนวัฒน์</t>
  </si>
  <si>
    <t>นัยนานนท์</t>
  </si>
  <si>
    <t>ธีรวัฒน์</t>
  </si>
  <si>
    <t>ใจบุญ</t>
  </si>
  <si>
    <t>นรวุฒิ</t>
  </si>
  <si>
    <t xml:space="preserve">ภาสวิชญ์ </t>
  </si>
  <si>
    <t>อารีเอื้อ</t>
  </si>
  <si>
    <t>ภีระพัฒน์</t>
  </si>
  <si>
    <t>จ่ากลาง</t>
  </si>
  <si>
    <t>ภูมินทร์</t>
  </si>
  <si>
    <t>ไทม</t>
  </si>
  <si>
    <t>ภูวดล</t>
  </si>
  <si>
    <t>ศรีขี</t>
  </si>
  <si>
    <t>เมธาสิทธิ์</t>
  </si>
  <si>
    <t>พุดหล้า</t>
  </si>
  <si>
    <t>ยอดชาย</t>
  </si>
  <si>
    <t>ลึ่มนอก</t>
  </si>
  <si>
    <t>ยุทธนันท์</t>
  </si>
  <si>
    <t>อินทร์ตา</t>
  </si>
  <si>
    <t>อภิวุฒิ</t>
  </si>
  <si>
    <t>ทาราจารวัตร</t>
  </si>
  <si>
    <t>กันยกร</t>
  </si>
  <si>
    <t>พึ่งเทพา</t>
  </si>
  <si>
    <t>เจนจิรา</t>
  </si>
  <si>
    <t>จันพิลา</t>
  </si>
  <si>
    <t xml:space="preserve">ชัญญานุช  </t>
  </si>
  <si>
    <t>หอมแก่นจันทร์</t>
  </si>
  <si>
    <t>โชติกา</t>
  </si>
  <si>
    <t>อีสา</t>
  </si>
  <si>
    <t>ฐิติวรรณ</t>
  </si>
  <si>
    <t>ยนต์สุข</t>
  </si>
  <si>
    <t>สว่างดี</t>
  </si>
  <si>
    <t>ณัฐพร</t>
  </si>
  <si>
    <t>ลัม</t>
  </si>
  <si>
    <t xml:space="preserve">ธีรณัฐชา   </t>
  </si>
  <si>
    <t>ด้วงงาม</t>
  </si>
  <si>
    <t>นันท์นภัสร</t>
  </si>
  <si>
    <t>บัวเเก้วดี</t>
  </si>
  <si>
    <t>เนตรนภา</t>
  </si>
  <si>
    <t>แจ้งเจนหัด</t>
  </si>
  <si>
    <t>ปาริชาติ</t>
  </si>
  <si>
    <t>รูปสูง</t>
  </si>
  <si>
    <t>ยอดชาญ</t>
  </si>
  <si>
    <t>พลอยรุ้ง</t>
  </si>
  <si>
    <t>สอนคำมี</t>
  </si>
  <si>
    <t>พิศลยา</t>
  </si>
  <si>
    <t>สู่บุญ</t>
  </si>
  <si>
    <t xml:space="preserve">ระพีเพชร   </t>
  </si>
  <si>
    <t>พลหาญ</t>
  </si>
  <si>
    <t>สิดาพร</t>
  </si>
  <si>
    <t>บัวชุม</t>
  </si>
  <si>
    <t>วารี</t>
  </si>
  <si>
    <t>วงศ์ดาว</t>
  </si>
  <si>
    <t>ศิรภัสสร</t>
  </si>
  <si>
    <t>โพธิ์ศรี</t>
  </si>
  <si>
    <t>สิริกัญญา</t>
  </si>
  <si>
    <t>บัวภาคำ</t>
  </si>
  <si>
    <t>สิรินทรา</t>
  </si>
  <si>
    <t>คงสมบัติ</t>
  </si>
  <si>
    <t>สุชานาถ</t>
  </si>
  <si>
    <t xml:space="preserve">สุรดี  </t>
  </si>
  <si>
    <t>ไกรมณี</t>
  </si>
  <si>
    <t>หนึ่งฤทัย</t>
  </si>
  <si>
    <t>มากุล</t>
  </si>
  <si>
    <t>อติญา</t>
  </si>
  <si>
    <t>ยิ่งยงค์</t>
  </si>
  <si>
    <t>อริสรา</t>
  </si>
  <si>
    <t>สุทธิโสกเชือก</t>
  </si>
  <si>
    <t>เอมมิกา</t>
  </si>
  <si>
    <t>ศิริเหรียญทอง</t>
  </si>
  <si>
    <t>รายชื่อนักเรียนชั้นมัธยมศึกษาปีที่ 2/9</t>
  </si>
  <si>
    <t>ครูที่ปรึกษา     นางสาวพิมพ์ชนก  เส็งเจริญ</t>
  </si>
  <si>
    <t>กิตติชัย</t>
  </si>
  <si>
    <t>เดชพินิจ</t>
  </si>
  <si>
    <t>นาขันดี</t>
  </si>
  <si>
    <t>ธนัญกรณ์</t>
  </si>
  <si>
    <t>แก่นภักดี</t>
  </si>
  <si>
    <t>ธีรกุล</t>
  </si>
  <si>
    <t>พูลสวัสดิ์</t>
  </si>
  <si>
    <t>นวพรรษ</t>
  </si>
  <si>
    <t>บำรุงบ้านทุ่ม</t>
  </si>
  <si>
    <t>นะชะพล</t>
  </si>
  <si>
    <t>อยู่เจริญ</t>
  </si>
  <si>
    <t>นันทิภาคย์</t>
  </si>
  <si>
    <t>สิงห์ทอง</t>
  </si>
  <si>
    <t>ปัณณ์</t>
  </si>
  <si>
    <t>ผาหอมสุข</t>
  </si>
  <si>
    <t xml:space="preserve">ภวินท์   </t>
  </si>
  <si>
    <t>รัชยานนท์</t>
  </si>
  <si>
    <t>รัชชานนท์</t>
  </si>
  <si>
    <t>เงินบุคคล</t>
  </si>
  <si>
    <t>วสุรัตน์</t>
  </si>
  <si>
    <t>คุณะโชค</t>
  </si>
  <si>
    <t>เกลี้ยงหมดจด</t>
  </si>
  <si>
    <t>สมพล</t>
  </si>
  <si>
    <t>พิณทอง</t>
  </si>
  <si>
    <t>สุกฤษฎ์</t>
  </si>
  <si>
    <t>ชูจิตตระกูล</t>
  </si>
  <si>
    <t>อภิชัย</t>
  </si>
  <si>
    <t>ปานภู่ทอง</t>
  </si>
  <si>
    <t>อภินันต์</t>
  </si>
  <si>
    <t>สว่างโคกกรวด</t>
  </si>
  <si>
    <t>อัครัช</t>
  </si>
  <si>
    <t>แย้มศรี</t>
  </si>
  <si>
    <t>กมลลักษณ์</t>
  </si>
  <si>
    <t>คูณแก้ว</t>
  </si>
  <si>
    <t>กุลยา</t>
  </si>
  <si>
    <t>สุวรรณประทีป</t>
  </si>
  <si>
    <t>ชญานันทร์</t>
  </si>
  <si>
    <t>สมคุ้ม</t>
  </si>
  <si>
    <t>ณดาพัณ</t>
  </si>
  <si>
    <t>สิทธิกิจ</t>
  </si>
  <si>
    <t>ณัชชาอร</t>
  </si>
  <si>
    <t>ถิตย์ประไพ</t>
  </si>
  <si>
    <t>ณัฐธยาน์</t>
  </si>
  <si>
    <t>เหงาพรม</t>
  </si>
  <si>
    <t>อภิวัน</t>
  </si>
  <si>
    <t>ดวงฤทัย</t>
  </si>
  <si>
    <t>ฤาชา</t>
  </si>
  <si>
    <t>ธัญวลัย</t>
  </si>
  <si>
    <t>ทองชั่ง</t>
  </si>
  <si>
    <t>ธีรกานต์</t>
  </si>
  <si>
    <t>มูลขำ</t>
  </si>
  <si>
    <t>นํ้าฝน</t>
  </si>
  <si>
    <t>พร้อมประเสริฐ</t>
  </si>
  <si>
    <t>นิลาวรรณ</t>
  </si>
  <si>
    <t>ปานนาค</t>
  </si>
  <si>
    <t>พรณิภา</t>
  </si>
  <si>
    <t>อ่อนเพ็ชร์</t>
  </si>
  <si>
    <t xml:space="preserve">รมิดา   </t>
  </si>
  <si>
    <t xml:space="preserve">สิทธิพฤกษ์ </t>
  </si>
  <si>
    <t>วรรณวิสา</t>
  </si>
  <si>
    <t>วงศ์เดช</t>
  </si>
  <si>
    <t>สืบจะบก</t>
  </si>
  <si>
    <t>วราภรณ์</t>
  </si>
  <si>
    <t>พรมโคตร</t>
  </si>
  <si>
    <t>เดสโร</t>
  </si>
  <si>
    <t>ศิร์ณัฐชา</t>
  </si>
  <si>
    <t>ทิพย์สุมณฑา</t>
  </si>
  <si>
    <t>อภิญญา​</t>
  </si>
  <si>
    <t>ฉุนเจริญ​</t>
  </si>
  <si>
    <t>อรชิสา</t>
  </si>
  <si>
    <t>นิลเหลือง</t>
  </si>
  <si>
    <t>มีแก้ว</t>
  </si>
  <si>
    <t>อัจจิมา</t>
  </si>
  <si>
    <t>ลัมภเวส</t>
  </si>
  <si>
    <t>รายชื่อนักเรียนชั้นมัธยมศึกษาปีที่ 2/10</t>
  </si>
  <si>
    <t xml:space="preserve">ครูที่ปรึกษา    นางสาวธนภรณ์  จีรวุฒิ </t>
  </si>
  <si>
    <t>กฤตเมธ</t>
  </si>
  <si>
    <t>เรืองเดชกร</t>
  </si>
  <si>
    <t>จิรวัฒน์</t>
  </si>
  <si>
    <t>ลาวัลย์</t>
  </si>
  <si>
    <t>เจษฎา</t>
  </si>
  <si>
    <t>ปุยะสันต์</t>
  </si>
  <si>
    <t>ณปก</t>
  </si>
  <si>
    <t>ตรีเหรา</t>
  </si>
  <si>
    <t>ศิริวรรณ</t>
  </si>
  <si>
    <t>พุ่มธนทรัพย์</t>
  </si>
  <si>
    <t>ธนาดุล</t>
  </si>
  <si>
    <t>เพชรอาวุธ</t>
  </si>
  <si>
    <t>ธนาธิป</t>
  </si>
  <si>
    <t>งามผิวเหลือง</t>
  </si>
  <si>
    <t>ธีรธันย์</t>
  </si>
  <si>
    <t>ตันนอก</t>
  </si>
  <si>
    <t>ธีรภัทร์</t>
  </si>
  <si>
    <t>ชินดา</t>
  </si>
  <si>
    <t>มนตรี</t>
  </si>
  <si>
    <t>โตทิคุณ</t>
  </si>
  <si>
    <t>วัชรพล</t>
  </si>
  <si>
    <t>ประสิทธิการ</t>
  </si>
  <si>
    <t>กสิหัตถ์</t>
  </si>
  <si>
    <t xml:space="preserve">อาเมน  </t>
  </si>
  <si>
    <t>ฟุ่มเฟย</t>
  </si>
  <si>
    <t>อำนาจ</t>
  </si>
  <si>
    <t>ทองเหม</t>
  </si>
  <si>
    <t>กังสดาล</t>
  </si>
  <si>
    <t>ดวงศิริ</t>
  </si>
  <si>
    <t>กัญญาภรณ์</t>
  </si>
  <si>
    <t>ผิวอ่อน</t>
  </si>
  <si>
    <t>บรรณกิจ</t>
  </si>
  <si>
    <t>แก้วกัลยา</t>
  </si>
  <si>
    <t>สุดแสงแก้ว</t>
  </si>
  <si>
    <t>ชนันธร</t>
  </si>
  <si>
    <t>อุ่นใจชน</t>
  </si>
  <si>
    <t>ชนิสรา</t>
  </si>
  <si>
    <t>พลแสน</t>
  </si>
  <si>
    <t>ชิดชนก ลำธาร</t>
  </si>
  <si>
    <t>กรังพานิช</t>
  </si>
  <si>
    <t>ทิฆัมพร</t>
  </si>
  <si>
    <t>บุญญะมาศ</t>
  </si>
  <si>
    <t xml:space="preserve">ธิดาพร   </t>
  </si>
  <si>
    <t>เนชั้ง</t>
  </si>
  <si>
    <t>ธีรภัคร</t>
  </si>
  <si>
    <t>ราชสอาด</t>
  </si>
  <si>
    <t>ปาริณ</t>
  </si>
  <si>
    <t>แดนโพธิ์</t>
  </si>
  <si>
    <t>พรไพลิน</t>
  </si>
  <si>
    <t>รักวงศ์ษา</t>
  </si>
  <si>
    <t>พิชชาภา</t>
  </si>
  <si>
    <t>ภูวานคำ</t>
  </si>
  <si>
    <t>พิชญธิดา</t>
  </si>
  <si>
    <t>สมชาติ</t>
  </si>
  <si>
    <t>บุญทศ</t>
  </si>
  <si>
    <t>รันรี</t>
  </si>
  <si>
    <t>รอน</t>
  </si>
  <si>
    <t>นาควังชัย</t>
  </si>
  <si>
    <t>วิรัลยา</t>
  </si>
  <si>
    <t>แซ่โค้ว</t>
  </si>
  <si>
    <t xml:space="preserve">อรดี   </t>
  </si>
  <si>
    <t>ขันธรัตน์</t>
  </si>
  <si>
    <t>รายชื่อนักเรียนชั้นมัธยมศึกษาปีที่ 2/11</t>
  </si>
  <si>
    <t>ครูที่ปรึกษา    นางสาวพิไลวรรณ  สามเณร    นางสาวชุติมา  ยิ้มปิ่น</t>
  </si>
  <si>
    <t>กรณ์</t>
  </si>
  <si>
    <t>อุปัชฌาย์</t>
  </si>
  <si>
    <t>กิตติ์นิธิ</t>
  </si>
  <si>
    <t>จิรางกูร</t>
  </si>
  <si>
    <t>ไชยศิระ</t>
  </si>
  <si>
    <t>ณ บางช้าง</t>
  </si>
  <si>
    <t>ซาฮาน</t>
  </si>
  <si>
    <t>กอด้าร์</t>
  </si>
  <si>
    <t>คำนวรพร</t>
  </si>
  <si>
    <t>วงศ์รุ่ง</t>
  </si>
  <si>
    <t>พุ่มเรือง</t>
  </si>
  <si>
    <t>ปัณธิรักษ์</t>
  </si>
  <si>
    <t>ฟักทอง</t>
  </si>
  <si>
    <t>พงศ์สุระ</t>
  </si>
  <si>
    <t>ณรงค์เลิศฤทธิ์</t>
  </si>
  <si>
    <t>แสงประเสริฐ</t>
  </si>
  <si>
    <t>สุรภัทร</t>
  </si>
  <si>
    <t>เพ็งพันธ์</t>
  </si>
  <si>
    <t>กฤตพร</t>
  </si>
  <si>
    <t>ดีทองอ่อน</t>
  </si>
  <si>
    <t>กานติมา</t>
  </si>
  <si>
    <t>โขยวั่นเซ่ง</t>
  </si>
  <si>
    <t>ขวัญเนตร</t>
  </si>
  <si>
    <t>นาคำ</t>
  </si>
  <si>
    <t>ญาดา</t>
  </si>
  <si>
    <t>สุวรรณตานนท์</t>
  </si>
  <si>
    <t>ธัญญลักษณ์</t>
  </si>
  <si>
    <t>นิลจันทร์</t>
  </si>
  <si>
    <t>จารุพิชญ์</t>
  </si>
  <si>
    <t>เจ้ยฉิม</t>
  </si>
  <si>
    <t>นภาภัทร</t>
  </si>
  <si>
    <t>หารไชย</t>
  </si>
  <si>
    <t>พรชรินทร์</t>
  </si>
  <si>
    <t>วิศาลวาณิชย์</t>
  </si>
  <si>
    <t>ภคนันท์</t>
  </si>
  <si>
    <t>มานพกาวี</t>
  </si>
  <si>
    <t>ภรภัทร</t>
  </si>
  <si>
    <t>บุญบำรุง</t>
  </si>
  <si>
    <t>ภัสรัญ</t>
  </si>
  <si>
    <t>อุไรรัตน์</t>
  </si>
  <si>
    <t>ภูมิพัฒน์</t>
  </si>
  <si>
    <t>เมฆะ</t>
  </si>
  <si>
    <t>ภูริชญา</t>
  </si>
  <si>
    <t>เกาะอ้อม</t>
  </si>
  <si>
    <t>ศุภานัน</t>
  </si>
  <si>
    <t>นิยมวงค์</t>
  </si>
  <si>
    <t>ศุภาวรรณ</t>
  </si>
  <si>
    <t>เอมิกา</t>
  </si>
  <si>
    <t>แซ่ลี้</t>
  </si>
  <si>
    <t>ไอยริน</t>
  </si>
  <si>
    <t>อภิรัตนพิมลชัย</t>
  </si>
  <si>
    <t>ไอศิกา</t>
  </si>
  <si>
    <t>แจ้งสว่าง</t>
  </si>
  <si>
    <t>เขมนิจ</t>
  </si>
  <si>
    <t>บัวจีบ</t>
  </si>
  <si>
    <t>พนมอุปการ</t>
  </si>
  <si>
    <t>วรนันต์</t>
  </si>
  <si>
    <t>เป้าชัง</t>
  </si>
  <si>
    <t>ครูที่ปรึกษา   นายปณิธาน  กลางสวัสดิ์    นางสาวกฤษณา  ครุฑธกะ</t>
  </si>
  <si>
    <t xml:space="preserve">ครูที่ปรึกษา   นายพงศ์ภัทร  เลิศล้ำ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</si>
</sst>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22"/>
    </font>
    <font>
      <sz val="10"/>
      <name val="Arial"/>
      <family val="2"/>
      <charset val="1"/>
    </font>
    <font>
      <sz val="14"/>
      <name val="TH SarabunPSK"/>
      <family val="2"/>
      <charset val="1"/>
    </font>
    <font>
      <sz val="12"/>
      <color theme="0"/>
      <name val="TH SarabunPSK"/>
      <family val="2"/>
      <charset val="1"/>
    </font>
    <font>
      <b/>
      <sz val="14"/>
      <name val="TH SarabunPSK"/>
      <family val="2"/>
      <charset val="1"/>
    </font>
    <font>
      <b/>
      <sz val="18"/>
      <name val="TH SarabunPSK"/>
      <family val="2"/>
      <charset val="1"/>
    </font>
    <font>
      <sz val="12"/>
      <name val="TH SarabunPSK"/>
      <family val="2"/>
      <charset val="1"/>
    </font>
    <font>
      <sz val="15"/>
      <name val="TH SarabunPSK"/>
      <family val="2"/>
      <charset val="1"/>
    </font>
    <font>
      <sz val="22"/>
      <name val="TH SarabunPSK"/>
      <family val="2"/>
      <charset val="1"/>
    </font>
    <font>
      <sz val="15"/>
      <color theme="0"/>
      <name val="TH SarabunPSK"/>
      <family val="2"/>
      <charset val="1"/>
    </font>
    <font>
      <sz val="16"/>
      <color theme="1"/>
      <name val="TH SarabunPSK"/>
      <family val="2"/>
      <charset val="1"/>
    </font>
    <font>
      <sz val="16"/>
      <name val="TH SarabunPSK"/>
      <family val="2"/>
      <charset val="1"/>
    </font>
    <font>
      <sz val="16"/>
      <name val="TH Sarabun New"/>
      <family val="2"/>
      <charset val="1"/>
    </font>
    <font>
      <sz val="16"/>
      <color rgb="FF000000"/>
      <name val="TH Sarabun New"/>
      <family val="2"/>
      <charset val="1"/>
    </font>
    <font>
      <sz val="16"/>
      <color rgb="FF000000"/>
      <name val="TH SarabunPSK"/>
      <family val="2"/>
      <charset val="1"/>
    </font>
    <font>
      <sz val="16"/>
      <color theme="0"/>
      <name val="TH SarabunPSK"/>
      <family val="2"/>
      <charset val="1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6"/>
      <color theme="0"/>
      <name val="TH SarabunPSK"/>
      <family val="2"/>
    </font>
    <font>
      <sz val="12"/>
      <color theme="1"/>
      <name val="TH SarabunPSK"/>
      <family val="2"/>
    </font>
    <font>
      <sz val="16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6" fontId="11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1" applyFont="1" applyBorder="1" applyAlignment="1">
      <alignment horizontal="right" vertical="center"/>
    </xf>
    <xf numFmtId="0" fontId="14" fillId="0" borderId="3" xfId="1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16" fontId="12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" fontId="20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right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2" xfId="0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110" zoomScaleNormal="110" workbookViewId="0">
      <selection activeCell="B16" sqref="B16"/>
    </sheetView>
  </sheetViews>
  <sheetFormatPr defaultColWidth="9.1796875" defaultRowHeight="21" x14ac:dyDescent="0.25"/>
  <cols>
    <col min="1" max="1" width="5.453125" style="1" customWidth="1"/>
    <col min="2" max="2" width="11.3632812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0</v>
      </c>
      <c r="E1" s="3" t="s">
        <v>1</v>
      </c>
      <c r="G1" s="1" t="s">
        <v>2</v>
      </c>
      <c r="I1" s="119">
        <v>4603</v>
      </c>
      <c r="J1" s="119"/>
      <c r="L1" s="1" t="s">
        <v>3</v>
      </c>
      <c r="O1" s="5">
        <f>COUNTIF(C6:C37,"เด็กชาย")</f>
        <v>17</v>
      </c>
      <c r="P1" s="1" t="s">
        <v>4</v>
      </c>
    </row>
    <row r="2" spans="1:19" x14ac:dyDescent="0.25">
      <c r="A2" s="1" t="s">
        <v>5</v>
      </c>
      <c r="G2" s="6" t="s">
        <v>6</v>
      </c>
      <c r="L2" s="1" t="s">
        <v>7</v>
      </c>
      <c r="O2" s="5">
        <f>COUNTIF(C5:C116,"เด็กหญิง")</f>
        <v>16</v>
      </c>
      <c r="P2" s="1" t="s">
        <v>4</v>
      </c>
      <c r="Q2" s="1" t="s">
        <v>8</v>
      </c>
      <c r="R2" s="5">
        <f>SUM(O1:O2)</f>
        <v>33</v>
      </c>
      <c r="S2" s="5" t="s">
        <v>4</v>
      </c>
    </row>
    <row r="3" spans="1:19" ht="16.5" customHeight="1" x14ac:dyDescent="0.25">
      <c r="A3" s="120"/>
      <c r="B3" s="120"/>
      <c r="C3" s="120"/>
      <c r="D3" s="120"/>
      <c r="E3" s="12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15" customFormat="1" ht="18.5" customHeight="1" x14ac:dyDescent="0.25">
      <c r="A5" s="108">
        <v>1</v>
      </c>
      <c r="B5" s="109">
        <v>26185</v>
      </c>
      <c r="C5" s="110" t="s">
        <v>47</v>
      </c>
      <c r="D5" s="111" t="s">
        <v>76</v>
      </c>
      <c r="E5" s="112" t="s">
        <v>77</v>
      </c>
      <c r="F5" s="113"/>
      <c r="G5" s="114"/>
      <c r="H5" s="114"/>
      <c r="I5" s="114"/>
      <c r="J5" s="114"/>
      <c r="K5" s="114"/>
      <c r="L5" s="114"/>
      <c r="M5" s="114"/>
      <c r="N5" s="114"/>
      <c r="O5" s="108"/>
      <c r="P5" s="114"/>
      <c r="Q5" s="114"/>
      <c r="R5" s="108"/>
      <c r="S5" s="108"/>
    </row>
    <row r="6" spans="1:19" s="89" customFormat="1" ht="18.5" customHeight="1" x14ac:dyDescent="0.25">
      <c r="A6" s="85">
        <v>2</v>
      </c>
      <c r="B6" s="90">
        <v>26710</v>
      </c>
      <c r="C6" s="82" t="s">
        <v>13</v>
      </c>
      <c r="D6" s="83" t="s">
        <v>14</v>
      </c>
      <c r="E6" s="84" t="s">
        <v>15</v>
      </c>
      <c r="F6" s="91"/>
      <c r="G6" s="91"/>
      <c r="H6" s="91"/>
      <c r="I6" s="91"/>
      <c r="J6" s="91"/>
      <c r="K6" s="91"/>
      <c r="L6" s="91"/>
      <c r="M6" s="91"/>
      <c r="N6" s="91"/>
      <c r="O6" s="85"/>
      <c r="P6" s="91"/>
      <c r="Q6" s="91"/>
      <c r="R6" s="92"/>
      <c r="S6" s="92"/>
    </row>
    <row r="7" spans="1:19" s="89" customFormat="1" ht="18.5" customHeight="1" x14ac:dyDescent="0.25">
      <c r="A7" s="85">
        <v>3</v>
      </c>
      <c r="B7" s="90">
        <v>26711</v>
      </c>
      <c r="C7" s="82" t="s">
        <v>13</v>
      </c>
      <c r="D7" s="83" t="s">
        <v>16</v>
      </c>
      <c r="E7" s="84" t="s">
        <v>17</v>
      </c>
      <c r="F7" s="91"/>
      <c r="G7" s="91"/>
      <c r="H7" s="91"/>
      <c r="I7" s="91"/>
      <c r="J7" s="91"/>
      <c r="K7" s="91"/>
      <c r="L7" s="91"/>
      <c r="M7" s="91"/>
      <c r="N7" s="91"/>
      <c r="O7" s="85"/>
      <c r="P7" s="91"/>
      <c r="Q7" s="91"/>
      <c r="R7" s="92"/>
      <c r="S7" s="92"/>
    </row>
    <row r="8" spans="1:19" s="89" customFormat="1" ht="18.5" customHeight="1" x14ac:dyDescent="0.25">
      <c r="A8" s="108">
        <v>4</v>
      </c>
      <c r="B8" s="90">
        <v>26712</v>
      </c>
      <c r="C8" s="82" t="s">
        <v>13</v>
      </c>
      <c r="D8" s="83" t="s">
        <v>18</v>
      </c>
      <c r="E8" s="84" t="s">
        <v>19</v>
      </c>
      <c r="F8" s="91"/>
      <c r="G8" s="91"/>
      <c r="H8" s="91"/>
      <c r="I8" s="91"/>
      <c r="J8" s="91"/>
      <c r="K8" s="91"/>
      <c r="L8" s="91"/>
      <c r="M8" s="91"/>
      <c r="N8" s="91"/>
      <c r="O8" s="85"/>
      <c r="P8" s="91"/>
      <c r="Q8" s="91"/>
      <c r="R8" s="92"/>
      <c r="S8" s="92"/>
    </row>
    <row r="9" spans="1:19" s="89" customFormat="1" ht="18.5" customHeight="1" x14ac:dyDescent="0.25">
      <c r="A9" s="108">
        <v>5</v>
      </c>
      <c r="B9" s="90">
        <v>26713</v>
      </c>
      <c r="C9" s="82" t="s">
        <v>13</v>
      </c>
      <c r="D9" s="83" t="s">
        <v>20</v>
      </c>
      <c r="E9" s="84" t="s">
        <v>21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2"/>
      <c r="S9" s="92"/>
    </row>
    <row r="10" spans="1:19" s="89" customFormat="1" ht="18.5" customHeight="1" x14ac:dyDescent="0.25">
      <c r="A10" s="85">
        <v>6</v>
      </c>
      <c r="B10" s="90">
        <v>26714</v>
      </c>
      <c r="C10" s="82" t="s">
        <v>13</v>
      </c>
      <c r="D10" s="83" t="s">
        <v>22</v>
      </c>
      <c r="E10" s="84" t="s">
        <v>23</v>
      </c>
      <c r="F10" s="91"/>
      <c r="G10" s="91"/>
      <c r="H10" s="91"/>
      <c r="I10" s="91"/>
      <c r="J10" s="91"/>
      <c r="K10" s="91"/>
      <c r="L10" s="91"/>
      <c r="M10" s="91"/>
      <c r="N10" s="91"/>
      <c r="O10" s="85"/>
      <c r="P10" s="91"/>
      <c r="Q10" s="91"/>
      <c r="R10" s="92"/>
      <c r="S10" s="92"/>
    </row>
    <row r="11" spans="1:19" s="89" customFormat="1" ht="18.5" customHeight="1" x14ac:dyDescent="0.25">
      <c r="A11" s="85">
        <v>7</v>
      </c>
      <c r="B11" s="90">
        <v>26715</v>
      </c>
      <c r="C11" s="82" t="s">
        <v>13</v>
      </c>
      <c r="D11" s="86" t="s">
        <v>24</v>
      </c>
      <c r="E11" s="87" t="s">
        <v>25</v>
      </c>
      <c r="F11" s="88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2"/>
      <c r="S11" s="92"/>
    </row>
    <row r="12" spans="1:19" s="89" customFormat="1" ht="18.5" customHeight="1" x14ac:dyDescent="0.25">
      <c r="A12" s="108">
        <v>8</v>
      </c>
      <c r="B12" s="90">
        <v>26716</v>
      </c>
      <c r="C12" s="82" t="s">
        <v>13</v>
      </c>
      <c r="D12" s="83" t="s">
        <v>26</v>
      </c>
      <c r="E12" s="84" t="s">
        <v>27</v>
      </c>
      <c r="F12" s="91"/>
      <c r="G12" s="91"/>
      <c r="H12" s="91"/>
      <c r="I12" s="91"/>
      <c r="J12" s="91"/>
      <c r="K12" s="91"/>
      <c r="L12" s="91"/>
      <c r="M12" s="91"/>
      <c r="N12" s="91"/>
      <c r="O12" s="85"/>
      <c r="P12" s="91"/>
      <c r="Q12" s="91"/>
      <c r="R12" s="92"/>
      <c r="S12" s="92"/>
    </row>
    <row r="13" spans="1:19" s="89" customFormat="1" ht="18.5" customHeight="1" x14ac:dyDescent="0.25">
      <c r="A13" s="108">
        <v>9</v>
      </c>
      <c r="B13" s="90">
        <v>26717</v>
      </c>
      <c r="C13" s="82" t="s">
        <v>13</v>
      </c>
      <c r="D13" s="86" t="s">
        <v>28</v>
      </c>
      <c r="E13" s="87" t="s">
        <v>29</v>
      </c>
      <c r="F13" s="88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  <c r="S13" s="92"/>
    </row>
    <row r="14" spans="1:19" s="89" customFormat="1" ht="18.5" customHeight="1" x14ac:dyDescent="0.25">
      <c r="A14" s="85">
        <v>10</v>
      </c>
      <c r="B14" s="90">
        <v>26718</v>
      </c>
      <c r="C14" s="82" t="s">
        <v>13</v>
      </c>
      <c r="D14" s="83" t="s">
        <v>30</v>
      </c>
      <c r="E14" s="84" t="s">
        <v>31</v>
      </c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92"/>
    </row>
    <row r="15" spans="1:19" s="89" customFormat="1" ht="18.5" customHeight="1" x14ac:dyDescent="0.25">
      <c r="A15" s="85">
        <v>11</v>
      </c>
      <c r="B15" s="90">
        <v>26719</v>
      </c>
      <c r="C15" s="82" t="s">
        <v>13</v>
      </c>
      <c r="D15" s="83" t="s">
        <v>32</v>
      </c>
      <c r="E15" s="84" t="s">
        <v>33</v>
      </c>
      <c r="F15" s="91"/>
      <c r="G15" s="91"/>
      <c r="H15" s="91"/>
      <c r="I15" s="91"/>
      <c r="J15" s="91"/>
      <c r="K15" s="91"/>
      <c r="L15" s="91"/>
      <c r="M15" s="91"/>
      <c r="N15" s="91"/>
      <c r="O15" s="85"/>
      <c r="P15" s="91"/>
      <c r="Q15" s="91"/>
      <c r="R15" s="92"/>
      <c r="S15" s="92"/>
    </row>
    <row r="16" spans="1:19" s="89" customFormat="1" ht="18.5" customHeight="1" x14ac:dyDescent="0.25">
      <c r="A16" s="108">
        <v>12</v>
      </c>
      <c r="B16" s="90">
        <v>26720</v>
      </c>
      <c r="C16" s="82" t="s">
        <v>13</v>
      </c>
      <c r="D16" s="86" t="s">
        <v>34</v>
      </c>
      <c r="E16" s="87" t="s">
        <v>35</v>
      </c>
      <c r="F16" s="88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  <c r="S16" s="92"/>
    </row>
    <row r="17" spans="1:19" s="89" customFormat="1" ht="18.5" customHeight="1" x14ac:dyDescent="0.25">
      <c r="A17" s="108">
        <v>13</v>
      </c>
      <c r="B17" s="90">
        <v>26721</v>
      </c>
      <c r="C17" s="82" t="s">
        <v>13</v>
      </c>
      <c r="D17" s="83" t="s">
        <v>36</v>
      </c>
      <c r="E17" s="84" t="s">
        <v>37</v>
      </c>
      <c r="F17" s="91"/>
      <c r="G17" s="91"/>
      <c r="H17" s="91"/>
      <c r="I17" s="91"/>
      <c r="J17" s="91"/>
      <c r="K17" s="91"/>
      <c r="L17" s="91"/>
      <c r="M17" s="91"/>
      <c r="N17" s="91"/>
      <c r="O17" s="85"/>
      <c r="P17" s="91"/>
      <c r="Q17" s="91"/>
      <c r="R17" s="92"/>
      <c r="S17" s="92"/>
    </row>
    <row r="18" spans="1:19" s="89" customFormat="1" ht="18.5" customHeight="1" x14ac:dyDescent="0.25">
      <c r="A18" s="85">
        <v>14</v>
      </c>
      <c r="B18" s="90">
        <v>26722</v>
      </c>
      <c r="C18" s="82" t="s">
        <v>13</v>
      </c>
      <c r="D18" s="83" t="s">
        <v>38</v>
      </c>
      <c r="E18" s="84" t="s">
        <v>39</v>
      </c>
      <c r="F18" s="91"/>
      <c r="G18" s="91"/>
      <c r="H18" s="91"/>
      <c r="I18" s="91"/>
      <c r="J18" s="91"/>
      <c r="K18" s="91"/>
      <c r="L18" s="91"/>
      <c r="M18" s="91"/>
      <c r="N18" s="91"/>
      <c r="O18" s="85"/>
      <c r="P18" s="91"/>
      <c r="Q18" s="91"/>
      <c r="R18" s="92"/>
      <c r="S18" s="92"/>
    </row>
    <row r="19" spans="1:19" s="89" customFormat="1" ht="18.5" customHeight="1" x14ac:dyDescent="0.25">
      <c r="A19" s="85">
        <v>15</v>
      </c>
      <c r="B19" s="90">
        <v>26723</v>
      </c>
      <c r="C19" s="82" t="s">
        <v>13</v>
      </c>
      <c r="D19" s="83" t="s">
        <v>38</v>
      </c>
      <c r="E19" s="84" t="s">
        <v>40</v>
      </c>
      <c r="F19" s="91"/>
      <c r="G19" s="91"/>
      <c r="H19" s="91"/>
      <c r="I19" s="91"/>
      <c r="J19" s="91"/>
      <c r="K19" s="91"/>
      <c r="L19" s="91"/>
      <c r="M19" s="91"/>
      <c r="N19" s="91"/>
      <c r="O19" s="85"/>
      <c r="P19" s="91"/>
      <c r="Q19" s="91"/>
      <c r="R19" s="92"/>
      <c r="S19" s="92"/>
    </row>
    <row r="20" spans="1:19" s="89" customFormat="1" ht="18.5" customHeight="1" x14ac:dyDescent="0.25">
      <c r="A20" s="108">
        <v>16</v>
      </c>
      <c r="B20" s="90">
        <v>26724</v>
      </c>
      <c r="C20" s="82" t="s">
        <v>13</v>
      </c>
      <c r="D20" s="83" t="s">
        <v>41</v>
      </c>
      <c r="E20" s="84" t="s">
        <v>42</v>
      </c>
      <c r="F20" s="91"/>
      <c r="G20" s="91"/>
      <c r="H20" s="91"/>
      <c r="I20" s="91"/>
      <c r="J20" s="91"/>
      <c r="K20" s="91"/>
      <c r="L20" s="91"/>
      <c r="M20" s="91"/>
      <c r="N20" s="91"/>
      <c r="O20" s="85"/>
      <c r="P20" s="91"/>
      <c r="Q20" s="91"/>
      <c r="R20" s="92"/>
      <c r="S20" s="92"/>
    </row>
    <row r="21" spans="1:19" s="89" customFormat="1" ht="18.5" customHeight="1" x14ac:dyDescent="0.25">
      <c r="A21" s="108">
        <v>17</v>
      </c>
      <c r="B21" s="90">
        <v>26727</v>
      </c>
      <c r="C21" s="82" t="s">
        <v>13</v>
      </c>
      <c r="D21" s="83" t="s">
        <v>43</v>
      </c>
      <c r="E21" s="84" t="s">
        <v>44</v>
      </c>
      <c r="F21" s="91"/>
      <c r="G21" s="91"/>
      <c r="H21" s="91"/>
      <c r="I21" s="91"/>
      <c r="J21" s="91"/>
      <c r="K21" s="91"/>
      <c r="L21" s="91"/>
      <c r="M21" s="91"/>
      <c r="N21" s="91"/>
      <c r="O21" s="85"/>
      <c r="P21" s="91"/>
      <c r="Q21" s="91"/>
      <c r="R21" s="92"/>
      <c r="S21" s="92"/>
    </row>
    <row r="22" spans="1:19" s="89" customFormat="1" ht="18.5" customHeight="1" x14ac:dyDescent="0.25">
      <c r="A22" s="85">
        <v>18</v>
      </c>
      <c r="B22" s="90">
        <v>26729</v>
      </c>
      <c r="C22" s="82" t="s">
        <v>13</v>
      </c>
      <c r="D22" s="83" t="s">
        <v>45</v>
      </c>
      <c r="E22" s="84" t="s">
        <v>46</v>
      </c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2"/>
      <c r="S22" s="92"/>
    </row>
    <row r="23" spans="1:19" s="89" customFormat="1" ht="18.5" customHeight="1" x14ac:dyDescent="0.25">
      <c r="A23" s="85">
        <v>19</v>
      </c>
      <c r="B23" s="90">
        <v>26732</v>
      </c>
      <c r="C23" s="82" t="s">
        <v>47</v>
      </c>
      <c r="D23" s="86" t="s">
        <v>48</v>
      </c>
      <c r="E23" s="87" t="s">
        <v>49</v>
      </c>
      <c r="F23" s="88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2"/>
      <c r="S23" s="92"/>
    </row>
    <row r="24" spans="1:19" s="89" customFormat="1" ht="18.5" customHeight="1" x14ac:dyDescent="0.25">
      <c r="A24" s="108">
        <v>20</v>
      </c>
      <c r="B24" s="90">
        <v>26733</v>
      </c>
      <c r="C24" s="82" t="s">
        <v>47</v>
      </c>
      <c r="D24" s="83" t="s">
        <v>50</v>
      </c>
      <c r="E24" s="84" t="s">
        <v>51</v>
      </c>
      <c r="F24" s="91"/>
      <c r="G24" s="91"/>
      <c r="H24" s="91"/>
      <c r="I24" s="91"/>
      <c r="J24" s="91"/>
      <c r="K24" s="91"/>
      <c r="L24" s="91"/>
      <c r="M24" s="91"/>
      <c r="N24" s="91"/>
      <c r="O24" s="85"/>
      <c r="P24" s="91"/>
      <c r="Q24" s="91"/>
      <c r="R24" s="92"/>
      <c r="S24" s="92"/>
    </row>
    <row r="25" spans="1:19" s="89" customFormat="1" ht="18.5" customHeight="1" x14ac:dyDescent="0.25">
      <c r="A25" s="108">
        <v>21</v>
      </c>
      <c r="B25" s="90">
        <v>26734</v>
      </c>
      <c r="C25" s="82" t="s">
        <v>47</v>
      </c>
      <c r="D25" s="86" t="s">
        <v>52</v>
      </c>
      <c r="E25" s="87" t="s">
        <v>49</v>
      </c>
      <c r="F25" s="88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2"/>
      <c r="S25" s="92"/>
    </row>
    <row r="26" spans="1:19" s="89" customFormat="1" ht="18.5" customHeight="1" x14ac:dyDescent="0.25">
      <c r="A26" s="85">
        <v>22</v>
      </c>
      <c r="B26" s="85">
        <v>26735</v>
      </c>
      <c r="C26" s="82" t="s">
        <v>47</v>
      </c>
      <c r="D26" s="89" t="s">
        <v>53</v>
      </c>
      <c r="E26" s="89" t="s">
        <v>54</v>
      </c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</row>
    <row r="27" spans="1:19" s="89" customFormat="1" ht="18.5" customHeight="1" x14ac:dyDescent="0.25">
      <c r="A27" s="85">
        <v>23</v>
      </c>
      <c r="B27" s="90">
        <v>26736</v>
      </c>
      <c r="C27" s="82" t="s">
        <v>47</v>
      </c>
      <c r="D27" s="83" t="s">
        <v>55</v>
      </c>
      <c r="E27" s="84" t="s">
        <v>56</v>
      </c>
      <c r="F27" s="91"/>
      <c r="G27" s="91"/>
      <c r="H27" s="91"/>
      <c r="I27" s="91"/>
      <c r="J27" s="91"/>
      <c r="K27" s="91"/>
      <c r="L27" s="91"/>
      <c r="M27" s="91"/>
      <c r="N27" s="91"/>
      <c r="O27" s="85"/>
      <c r="P27" s="91"/>
      <c r="Q27" s="91"/>
      <c r="R27" s="92"/>
      <c r="S27" s="92"/>
    </row>
    <row r="28" spans="1:19" s="89" customFormat="1" ht="18.5" customHeight="1" x14ac:dyDescent="0.25">
      <c r="A28" s="108">
        <v>24</v>
      </c>
      <c r="B28" s="90">
        <v>26737</v>
      </c>
      <c r="C28" s="82" t="s">
        <v>47</v>
      </c>
      <c r="D28" s="83" t="s">
        <v>57</v>
      </c>
      <c r="E28" s="84" t="s">
        <v>58</v>
      </c>
      <c r="F28" s="91"/>
      <c r="G28" s="91"/>
      <c r="H28" s="91"/>
      <c r="I28" s="91"/>
      <c r="J28" s="91"/>
      <c r="K28" s="91"/>
      <c r="L28" s="91"/>
      <c r="M28" s="91"/>
      <c r="N28" s="91"/>
      <c r="O28" s="85"/>
      <c r="P28" s="91"/>
      <c r="Q28" s="91"/>
      <c r="R28" s="92"/>
      <c r="S28" s="92"/>
    </row>
    <row r="29" spans="1:19" s="89" customFormat="1" ht="18.5" customHeight="1" x14ac:dyDescent="0.25">
      <c r="A29" s="108">
        <v>25</v>
      </c>
      <c r="B29" s="90">
        <v>26738</v>
      </c>
      <c r="C29" s="82" t="s">
        <v>47</v>
      </c>
      <c r="D29" s="83" t="s">
        <v>59</v>
      </c>
      <c r="E29" s="84" t="s">
        <v>60</v>
      </c>
      <c r="F29" s="91"/>
      <c r="G29" s="91"/>
      <c r="H29" s="91"/>
      <c r="I29" s="91"/>
      <c r="J29" s="91"/>
      <c r="K29" s="91"/>
      <c r="L29" s="91"/>
      <c r="M29" s="91"/>
      <c r="N29" s="91"/>
      <c r="O29" s="85"/>
      <c r="P29" s="91"/>
      <c r="Q29" s="91"/>
      <c r="R29" s="92"/>
      <c r="S29" s="92"/>
    </row>
    <row r="30" spans="1:19" s="89" customFormat="1" ht="18.5" customHeight="1" x14ac:dyDescent="0.25">
      <c r="A30" s="85">
        <v>26</v>
      </c>
      <c r="B30" s="90">
        <v>26739</v>
      </c>
      <c r="C30" s="82" t="s">
        <v>47</v>
      </c>
      <c r="D30" s="86" t="s">
        <v>61</v>
      </c>
      <c r="E30" s="87" t="s">
        <v>62</v>
      </c>
      <c r="F30" s="88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2"/>
      <c r="S30" s="92"/>
    </row>
    <row r="31" spans="1:19" s="89" customFormat="1" ht="18.5" customHeight="1" x14ac:dyDescent="0.25">
      <c r="A31" s="85">
        <v>27</v>
      </c>
      <c r="B31" s="90">
        <v>26740</v>
      </c>
      <c r="C31" s="82" t="s">
        <v>47</v>
      </c>
      <c r="D31" s="83" t="s">
        <v>63</v>
      </c>
      <c r="E31" s="84" t="s">
        <v>64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2"/>
      <c r="S31" s="92"/>
    </row>
    <row r="32" spans="1:19" s="89" customFormat="1" ht="18.5" customHeight="1" x14ac:dyDescent="0.25">
      <c r="A32" s="108">
        <v>28</v>
      </c>
      <c r="B32" s="90">
        <v>26743</v>
      </c>
      <c r="C32" s="82" t="s">
        <v>47</v>
      </c>
      <c r="D32" s="83" t="s">
        <v>65</v>
      </c>
      <c r="E32" s="84" t="s">
        <v>66</v>
      </c>
      <c r="F32" s="91"/>
      <c r="G32" s="91"/>
      <c r="H32" s="91"/>
      <c r="I32" s="91"/>
      <c r="J32" s="91"/>
      <c r="K32" s="91"/>
      <c r="L32" s="91"/>
      <c r="M32" s="91"/>
      <c r="N32" s="91"/>
      <c r="O32" s="85"/>
      <c r="P32" s="91"/>
      <c r="Q32" s="91"/>
      <c r="R32" s="92"/>
      <c r="S32" s="92"/>
    </row>
    <row r="33" spans="1:19" s="89" customFormat="1" ht="18.5" customHeight="1" x14ac:dyDescent="0.25">
      <c r="A33" s="108">
        <v>29</v>
      </c>
      <c r="B33" s="90">
        <v>26744</v>
      </c>
      <c r="C33" s="82" t="s">
        <v>47</v>
      </c>
      <c r="D33" s="83" t="s">
        <v>67</v>
      </c>
      <c r="E33" s="84" t="s">
        <v>68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2"/>
      <c r="S33" s="92"/>
    </row>
    <row r="34" spans="1:19" s="89" customFormat="1" ht="18.5" customHeight="1" x14ac:dyDescent="0.25">
      <c r="A34" s="85">
        <v>30</v>
      </c>
      <c r="B34" s="90">
        <v>26745</v>
      </c>
      <c r="C34" s="82" t="s">
        <v>47</v>
      </c>
      <c r="D34" s="83" t="s">
        <v>69</v>
      </c>
      <c r="E34" s="84" t="s">
        <v>70</v>
      </c>
      <c r="F34" s="91"/>
      <c r="G34" s="91"/>
      <c r="H34" s="91"/>
      <c r="I34" s="91"/>
      <c r="J34" s="91"/>
      <c r="K34" s="91"/>
      <c r="L34" s="91"/>
      <c r="M34" s="91"/>
      <c r="N34" s="91"/>
      <c r="O34" s="85"/>
      <c r="P34" s="91"/>
      <c r="Q34" s="91"/>
      <c r="R34" s="92"/>
      <c r="S34" s="92"/>
    </row>
    <row r="35" spans="1:19" s="89" customFormat="1" ht="18.5" customHeight="1" x14ac:dyDescent="0.25">
      <c r="A35" s="85">
        <v>31</v>
      </c>
      <c r="B35" s="90">
        <v>26747</v>
      </c>
      <c r="C35" s="82" t="s">
        <v>47</v>
      </c>
      <c r="D35" s="83" t="s">
        <v>71</v>
      </c>
      <c r="E35" s="84" t="s">
        <v>72</v>
      </c>
      <c r="F35" s="91"/>
      <c r="G35" s="91"/>
      <c r="H35" s="91"/>
      <c r="I35" s="91"/>
      <c r="J35" s="91"/>
      <c r="K35" s="91"/>
      <c r="L35" s="91"/>
      <c r="M35" s="91"/>
      <c r="N35" s="91"/>
      <c r="O35" s="85"/>
      <c r="P35" s="91"/>
      <c r="Q35" s="91"/>
      <c r="R35" s="92"/>
      <c r="S35" s="92"/>
    </row>
    <row r="36" spans="1:19" s="89" customFormat="1" ht="18.5" customHeight="1" x14ac:dyDescent="0.25">
      <c r="A36" s="108">
        <v>32</v>
      </c>
      <c r="B36" s="90">
        <v>26748</v>
      </c>
      <c r="C36" s="82" t="s">
        <v>47</v>
      </c>
      <c r="D36" s="86" t="s">
        <v>73</v>
      </c>
      <c r="E36" s="87" t="s">
        <v>74</v>
      </c>
      <c r="F36" s="88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92"/>
    </row>
    <row r="37" spans="1:19" s="16" customFormat="1" ht="18" customHeight="1" x14ac:dyDescent="0.25">
      <c r="A37" s="108">
        <v>33</v>
      </c>
      <c r="B37" s="9">
        <v>27005</v>
      </c>
      <c r="C37" s="62" t="s">
        <v>47</v>
      </c>
      <c r="D37" s="63" t="s">
        <v>552</v>
      </c>
      <c r="E37" s="64" t="s">
        <v>553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5"/>
      <c r="S37" s="15"/>
    </row>
  </sheetData>
  <mergeCells count="2">
    <mergeCell ref="I1:J1"/>
    <mergeCell ref="A3:E3"/>
  </mergeCells>
  <pageMargins left="0.72013888888888899" right="0.17013888888888901" top="0.47013888888888899" bottom="0.2" header="0.511811023622047" footer="0.51181102362204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2.453125" style="3" customWidth="1"/>
    <col min="5" max="5" width="12.7265625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669</v>
      </c>
      <c r="E1" s="3" t="s">
        <v>1</v>
      </c>
      <c r="G1" s="1" t="s">
        <v>2</v>
      </c>
      <c r="I1" s="119">
        <v>4504</v>
      </c>
      <c r="J1" s="119"/>
      <c r="L1" s="1" t="s">
        <v>3</v>
      </c>
      <c r="O1" s="5">
        <f>COUNTIF(C5:C44,"เด็กชาย")</f>
        <v>16</v>
      </c>
      <c r="P1" s="1" t="s">
        <v>4</v>
      </c>
    </row>
    <row r="2" spans="1:19" x14ac:dyDescent="0.25">
      <c r="A2" s="1" t="s">
        <v>670</v>
      </c>
      <c r="G2" s="6" t="s">
        <v>288</v>
      </c>
      <c r="L2" s="1" t="s">
        <v>7</v>
      </c>
      <c r="O2" s="5">
        <f>COUNTIF(C5:C90,"เด็กหญิง")</f>
        <v>19</v>
      </c>
      <c r="P2" s="1" t="s">
        <v>4</v>
      </c>
      <c r="Q2" s="1" t="s">
        <v>8</v>
      </c>
      <c r="R2" s="5">
        <f>SUM(O1:O2)</f>
        <v>35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9" customHeight="1" x14ac:dyDescent="0.25">
      <c r="A5" s="8">
        <v>1</v>
      </c>
      <c r="B5" s="9">
        <v>27068</v>
      </c>
      <c r="C5" s="65" t="s">
        <v>13</v>
      </c>
      <c r="D5" s="66" t="s">
        <v>671</v>
      </c>
      <c r="E5" s="67" t="s">
        <v>672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5"/>
      <c r="S5" s="15"/>
    </row>
    <row r="6" spans="1:19" s="16" customFormat="1" ht="19" customHeight="1" x14ac:dyDescent="0.25">
      <c r="A6" s="8">
        <v>2</v>
      </c>
      <c r="B6" s="9">
        <v>27069</v>
      </c>
      <c r="C6" s="65" t="s">
        <v>13</v>
      </c>
      <c r="D6" s="66" t="s">
        <v>673</v>
      </c>
      <c r="E6" s="67" t="s">
        <v>674</v>
      </c>
      <c r="F6" s="20"/>
      <c r="G6" s="20"/>
      <c r="H6" s="20"/>
      <c r="I6" s="20"/>
      <c r="J6" s="20"/>
      <c r="K6" s="20"/>
      <c r="L6" s="20"/>
      <c r="M6" s="20"/>
      <c r="N6" s="20"/>
      <c r="O6" s="8"/>
      <c r="P6" s="20"/>
      <c r="Q6" s="20"/>
      <c r="R6" s="15"/>
      <c r="S6" s="15"/>
    </row>
    <row r="7" spans="1:19" s="16" customFormat="1" ht="19" customHeight="1" x14ac:dyDescent="0.25">
      <c r="A7" s="8">
        <v>3</v>
      </c>
      <c r="B7" s="9">
        <v>27070</v>
      </c>
      <c r="C7" s="65" t="s">
        <v>13</v>
      </c>
      <c r="D7" s="66" t="s">
        <v>675</v>
      </c>
      <c r="E7" s="67" t="s">
        <v>676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15"/>
      <c r="S7" s="15"/>
    </row>
    <row r="8" spans="1:19" s="16" customFormat="1" ht="19" customHeight="1" x14ac:dyDescent="0.25">
      <c r="A8" s="8">
        <v>4</v>
      </c>
      <c r="B8" s="9">
        <v>27071</v>
      </c>
      <c r="C8" s="65" t="s">
        <v>13</v>
      </c>
      <c r="D8" s="66" t="s">
        <v>677</v>
      </c>
      <c r="E8" s="67" t="s">
        <v>678</v>
      </c>
      <c r="F8" s="20"/>
      <c r="G8" s="20"/>
      <c r="H8" s="20"/>
      <c r="I8" s="20"/>
      <c r="J8" s="20"/>
      <c r="K8" s="20"/>
      <c r="L8" s="20"/>
      <c r="M8" s="20"/>
      <c r="N8" s="20"/>
      <c r="O8" s="8"/>
      <c r="P8" s="20"/>
      <c r="Q8" s="20"/>
      <c r="R8" s="15"/>
      <c r="S8" s="15"/>
    </row>
    <row r="9" spans="1:19" s="16" customFormat="1" ht="19" customHeight="1" x14ac:dyDescent="0.25">
      <c r="A9" s="8">
        <v>5</v>
      </c>
      <c r="B9" s="9">
        <v>27072</v>
      </c>
      <c r="C9" s="65" t="s">
        <v>13</v>
      </c>
      <c r="D9" s="66" t="s">
        <v>375</v>
      </c>
      <c r="E9" s="67" t="s">
        <v>679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5"/>
      <c r="S9" s="15"/>
    </row>
    <row r="10" spans="1:19" s="16" customFormat="1" ht="19" customHeight="1" x14ac:dyDescent="0.25">
      <c r="A10" s="8">
        <v>6</v>
      </c>
      <c r="B10" s="9">
        <v>27073</v>
      </c>
      <c r="C10" s="65" t="s">
        <v>13</v>
      </c>
      <c r="D10" s="66" t="s">
        <v>307</v>
      </c>
      <c r="E10" s="67" t="s">
        <v>680</v>
      </c>
      <c r="F10" s="20"/>
      <c r="G10" s="20"/>
      <c r="H10" s="20"/>
      <c r="I10" s="20"/>
      <c r="J10" s="20"/>
      <c r="K10" s="20"/>
      <c r="L10" s="20"/>
      <c r="M10" s="20"/>
      <c r="N10" s="20"/>
      <c r="O10" s="8"/>
      <c r="P10" s="20"/>
      <c r="Q10" s="20"/>
      <c r="R10" s="15"/>
      <c r="S10" s="15"/>
    </row>
    <row r="11" spans="1:19" s="16" customFormat="1" ht="19" customHeight="1" x14ac:dyDescent="0.25">
      <c r="A11" s="8">
        <v>7</v>
      </c>
      <c r="B11" s="9">
        <v>27074</v>
      </c>
      <c r="C11" s="65" t="s">
        <v>13</v>
      </c>
      <c r="D11" s="66" t="s">
        <v>99</v>
      </c>
      <c r="E11" s="67" t="s">
        <v>577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5"/>
      <c r="S11" s="15"/>
    </row>
    <row r="12" spans="1:19" s="16" customFormat="1" ht="19" customHeight="1" x14ac:dyDescent="0.25">
      <c r="A12" s="8">
        <v>8</v>
      </c>
      <c r="B12" s="9">
        <v>27075</v>
      </c>
      <c r="C12" s="65" t="s">
        <v>13</v>
      </c>
      <c r="D12" s="66" t="s">
        <v>681</v>
      </c>
      <c r="E12" s="67" t="s">
        <v>682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5"/>
      <c r="S12" s="15"/>
    </row>
    <row r="13" spans="1:19" s="16" customFormat="1" ht="19" customHeight="1" x14ac:dyDescent="0.25">
      <c r="A13" s="8">
        <v>9</v>
      </c>
      <c r="B13" s="9">
        <v>27076</v>
      </c>
      <c r="C13" s="65" t="s">
        <v>13</v>
      </c>
      <c r="D13" s="66" t="s">
        <v>683</v>
      </c>
      <c r="E13" s="67" t="s">
        <v>684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</row>
    <row r="14" spans="1:19" s="16" customFormat="1" ht="19" customHeight="1" x14ac:dyDescent="0.25">
      <c r="A14" s="8">
        <v>10</v>
      </c>
      <c r="B14" s="9">
        <v>27078</v>
      </c>
      <c r="C14" s="65" t="s">
        <v>13</v>
      </c>
      <c r="D14" s="66" t="s">
        <v>685</v>
      </c>
      <c r="E14" s="67" t="s">
        <v>686</v>
      </c>
      <c r="F14" s="20"/>
      <c r="G14" s="20"/>
      <c r="H14" s="20"/>
      <c r="I14" s="20"/>
      <c r="J14" s="20"/>
      <c r="K14" s="20"/>
      <c r="L14" s="20"/>
      <c r="M14" s="20"/>
      <c r="N14" s="20"/>
      <c r="O14" s="8"/>
      <c r="P14" s="20"/>
      <c r="Q14" s="20"/>
      <c r="R14" s="15"/>
      <c r="S14" s="15"/>
    </row>
    <row r="15" spans="1:19" s="16" customFormat="1" ht="19" customHeight="1" x14ac:dyDescent="0.25">
      <c r="A15" s="8">
        <v>11</v>
      </c>
      <c r="B15" s="9">
        <v>27079</v>
      </c>
      <c r="C15" s="65" t="s">
        <v>13</v>
      </c>
      <c r="D15" s="66" t="s">
        <v>687</v>
      </c>
      <c r="E15" s="67" t="s">
        <v>688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15"/>
      <c r="S15" s="15"/>
    </row>
    <row r="16" spans="1:19" s="16" customFormat="1" ht="19" customHeight="1" x14ac:dyDescent="0.25">
      <c r="A16" s="8">
        <v>12</v>
      </c>
      <c r="B16" s="9">
        <v>27081</v>
      </c>
      <c r="C16" s="65" t="s">
        <v>13</v>
      </c>
      <c r="D16" s="66" t="s">
        <v>689</v>
      </c>
      <c r="E16" s="67" t="s">
        <v>690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5"/>
      <c r="S16" s="15"/>
    </row>
    <row r="17" spans="1:19" s="16" customFormat="1" ht="19" customHeight="1" x14ac:dyDescent="0.25">
      <c r="A17" s="8">
        <v>13</v>
      </c>
      <c r="B17" s="9">
        <v>27082</v>
      </c>
      <c r="C17" s="65" t="s">
        <v>13</v>
      </c>
      <c r="D17" s="66" t="s">
        <v>691</v>
      </c>
      <c r="E17" s="67" t="s">
        <v>692</v>
      </c>
      <c r="F17" s="20"/>
      <c r="G17" s="20"/>
      <c r="H17" s="20"/>
      <c r="I17" s="20"/>
      <c r="J17" s="20"/>
      <c r="K17" s="20"/>
      <c r="L17" s="20"/>
      <c r="M17" s="20"/>
      <c r="N17" s="20"/>
      <c r="O17" s="8"/>
      <c r="P17" s="20"/>
      <c r="Q17" s="20"/>
      <c r="R17" s="15"/>
      <c r="S17" s="15"/>
    </row>
    <row r="18" spans="1:19" s="16" customFormat="1" ht="19" customHeight="1" x14ac:dyDescent="0.25">
      <c r="A18" s="8">
        <v>14</v>
      </c>
      <c r="B18" s="9">
        <v>27085</v>
      </c>
      <c r="C18" s="65" t="s">
        <v>13</v>
      </c>
      <c r="D18" s="66" t="s">
        <v>19</v>
      </c>
      <c r="E18" s="67" t="s">
        <v>693</v>
      </c>
      <c r="F18" s="20"/>
      <c r="G18" s="20"/>
      <c r="H18" s="20"/>
      <c r="I18" s="20"/>
      <c r="J18" s="20"/>
      <c r="K18" s="20"/>
      <c r="L18" s="20"/>
      <c r="M18" s="20"/>
      <c r="N18" s="20"/>
      <c r="O18" s="8"/>
      <c r="P18" s="20"/>
      <c r="Q18" s="20"/>
      <c r="R18" s="15"/>
      <c r="S18" s="15"/>
    </row>
    <row r="19" spans="1:19" s="16" customFormat="1" ht="19" customHeight="1" x14ac:dyDescent="0.25">
      <c r="A19" s="8">
        <v>15</v>
      </c>
      <c r="B19" s="9">
        <v>27086</v>
      </c>
      <c r="C19" s="17" t="s">
        <v>13</v>
      </c>
      <c r="D19" s="22" t="s">
        <v>694</v>
      </c>
      <c r="E19" s="23" t="s">
        <v>695</v>
      </c>
      <c r="F19" s="24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5"/>
      <c r="S19" s="15"/>
    </row>
    <row r="20" spans="1:19" s="16" customFormat="1" ht="19" customHeight="1" x14ac:dyDescent="0.25">
      <c r="A20" s="8">
        <v>16</v>
      </c>
      <c r="B20" s="9">
        <v>27087</v>
      </c>
      <c r="C20" s="65" t="s">
        <v>13</v>
      </c>
      <c r="D20" s="66" t="s">
        <v>696</v>
      </c>
      <c r="E20" s="67" t="s">
        <v>697</v>
      </c>
      <c r="F20" s="20"/>
      <c r="G20" s="20"/>
      <c r="H20" s="20"/>
      <c r="I20" s="20"/>
      <c r="J20" s="20"/>
      <c r="K20" s="20"/>
      <c r="L20" s="20"/>
      <c r="M20" s="20"/>
      <c r="N20" s="20"/>
      <c r="O20" s="8"/>
      <c r="P20" s="20"/>
      <c r="Q20" s="20"/>
      <c r="R20" s="15"/>
      <c r="S20" s="15"/>
    </row>
    <row r="21" spans="1:19" s="16" customFormat="1" ht="19" customHeight="1" x14ac:dyDescent="0.25">
      <c r="A21" s="8">
        <v>17</v>
      </c>
      <c r="B21" s="9">
        <v>27088</v>
      </c>
      <c r="C21" s="65" t="s">
        <v>47</v>
      </c>
      <c r="D21" s="66" t="s">
        <v>698</v>
      </c>
      <c r="E21" s="67" t="s">
        <v>699</v>
      </c>
      <c r="F21" s="20"/>
      <c r="G21" s="20"/>
      <c r="H21" s="20"/>
      <c r="I21" s="20"/>
      <c r="J21" s="20"/>
      <c r="K21" s="20"/>
      <c r="L21" s="20"/>
      <c r="M21" s="20"/>
      <c r="N21" s="20"/>
      <c r="O21" s="8"/>
      <c r="P21" s="20"/>
      <c r="Q21" s="20"/>
      <c r="R21" s="15"/>
      <c r="S21" s="15"/>
    </row>
    <row r="22" spans="1:19" s="16" customFormat="1" ht="19" customHeight="1" x14ac:dyDescent="0.25">
      <c r="A22" s="8">
        <v>18</v>
      </c>
      <c r="B22" s="9">
        <v>27089</v>
      </c>
      <c r="C22" s="65" t="s">
        <v>47</v>
      </c>
      <c r="D22" s="66" t="s">
        <v>700</v>
      </c>
      <c r="E22" s="67" t="s">
        <v>701</v>
      </c>
      <c r="F22" s="20"/>
      <c r="G22" s="20"/>
      <c r="H22" s="20"/>
      <c r="I22" s="20"/>
      <c r="J22" s="20"/>
      <c r="K22" s="20"/>
      <c r="L22" s="20"/>
      <c r="M22" s="20"/>
      <c r="N22" s="20"/>
      <c r="O22" s="8"/>
      <c r="P22" s="20"/>
      <c r="Q22" s="20"/>
      <c r="R22" s="15"/>
      <c r="S22" s="15"/>
    </row>
    <row r="23" spans="1:19" s="16" customFormat="1" ht="19" customHeight="1" x14ac:dyDescent="0.25">
      <c r="A23" s="8">
        <v>19</v>
      </c>
      <c r="B23" s="9">
        <v>27090</v>
      </c>
      <c r="C23" s="17" t="s">
        <v>47</v>
      </c>
      <c r="D23" s="22" t="s">
        <v>48</v>
      </c>
      <c r="E23" s="23" t="s">
        <v>702</v>
      </c>
      <c r="F23" s="24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5"/>
      <c r="S23" s="15"/>
    </row>
    <row r="24" spans="1:19" s="16" customFormat="1" ht="19" customHeight="1" x14ac:dyDescent="0.25">
      <c r="A24" s="8">
        <v>20</v>
      </c>
      <c r="B24" s="9">
        <v>27091</v>
      </c>
      <c r="C24" s="65" t="s">
        <v>47</v>
      </c>
      <c r="D24" s="66" t="s">
        <v>703</v>
      </c>
      <c r="E24" s="67" t="s">
        <v>704</v>
      </c>
      <c r="F24" s="20"/>
      <c r="G24" s="20"/>
      <c r="H24" s="20"/>
      <c r="I24" s="20"/>
      <c r="J24" s="20"/>
      <c r="K24" s="20"/>
      <c r="L24" s="20"/>
      <c r="M24" s="20"/>
      <c r="N24" s="20"/>
      <c r="O24" s="8"/>
      <c r="P24" s="20"/>
      <c r="Q24" s="20"/>
      <c r="R24" s="15"/>
      <c r="S24" s="15"/>
    </row>
    <row r="25" spans="1:19" s="16" customFormat="1" ht="19" customHeight="1" x14ac:dyDescent="0.25">
      <c r="A25" s="8">
        <v>21</v>
      </c>
      <c r="B25" s="9">
        <v>27092</v>
      </c>
      <c r="C25" s="65" t="s">
        <v>47</v>
      </c>
      <c r="D25" s="66" t="s">
        <v>705</v>
      </c>
      <c r="E25" s="67" t="s">
        <v>706</v>
      </c>
      <c r="F25" s="20"/>
      <c r="G25" s="20"/>
      <c r="H25" s="20"/>
      <c r="I25" s="20"/>
      <c r="J25" s="20"/>
      <c r="K25" s="20"/>
      <c r="L25" s="20"/>
      <c r="M25" s="20"/>
      <c r="N25" s="20"/>
      <c r="O25" s="8"/>
      <c r="P25" s="20"/>
      <c r="Q25" s="20"/>
      <c r="R25" s="15"/>
      <c r="S25" s="15"/>
    </row>
    <row r="26" spans="1:19" s="16" customFormat="1" ht="19" customHeight="1" x14ac:dyDescent="0.25">
      <c r="A26" s="8">
        <v>22</v>
      </c>
      <c r="B26" s="9">
        <v>27093</v>
      </c>
      <c r="C26" s="65" t="s">
        <v>47</v>
      </c>
      <c r="D26" s="66" t="s">
        <v>707</v>
      </c>
      <c r="E26" s="67" t="s">
        <v>708</v>
      </c>
      <c r="F26" s="20"/>
      <c r="G26" s="20"/>
      <c r="H26" s="20"/>
      <c r="I26" s="20"/>
      <c r="J26" s="20"/>
      <c r="K26" s="20"/>
      <c r="L26" s="20"/>
      <c r="M26" s="20"/>
      <c r="N26" s="20"/>
      <c r="O26" s="8"/>
      <c r="P26" s="20"/>
      <c r="Q26" s="20"/>
      <c r="R26" s="15"/>
      <c r="S26" s="15"/>
    </row>
    <row r="27" spans="1:19" s="16" customFormat="1" ht="19" customHeight="1" x14ac:dyDescent="0.25">
      <c r="A27" s="8">
        <v>23</v>
      </c>
      <c r="B27" s="9">
        <v>27094</v>
      </c>
      <c r="C27" s="65" t="s">
        <v>47</v>
      </c>
      <c r="D27" s="66" t="s">
        <v>709</v>
      </c>
      <c r="E27" s="67" t="s">
        <v>710</v>
      </c>
      <c r="F27" s="20"/>
      <c r="G27" s="20"/>
      <c r="H27" s="20"/>
      <c r="I27" s="20"/>
      <c r="J27" s="20"/>
      <c r="K27" s="20"/>
      <c r="L27" s="20"/>
      <c r="M27" s="20"/>
      <c r="N27" s="20"/>
      <c r="O27" s="8"/>
      <c r="P27" s="20"/>
      <c r="Q27" s="20"/>
      <c r="R27" s="15"/>
      <c r="S27" s="15"/>
    </row>
    <row r="28" spans="1:19" s="16" customFormat="1" ht="19" customHeight="1" x14ac:dyDescent="0.25">
      <c r="A28" s="8">
        <v>24</v>
      </c>
      <c r="B28" s="9">
        <v>27096</v>
      </c>
      <c r="C28" s="65" t="s">
        <v>47</v>
      </c>
      <c r="D28" s="66" t="s">
        <v>711</v>
      </c>
      <c r="E28" s="67" t="s">
        <v>712</v>
      </c>
      <c r="F28" s="20"/>
      <c r="G28" s="20"/>
      <c r="H28" s="20"/>
      <c r="I28" s="20"/>
      <c r="J28" s="20"/>
      <c r="K28" s="20"/>
      <c r="L28" s="20"/>
      <c r="M28" s="20"/>
      <c r="N28" s="20"/>
      <c r="O28" s="8"/>
      <c r="P28" s="20"/>
      <c r="Q28" s="20"/>
      <c r="R28" s="15"/>
      <c r="S28" s="15"/>
    </row>
    <row r="29" spans="1:19" s="16" customFormat="1" ht="19" customHeight="1" x14ac:dyDescent="0.25">
      <c r="A29" s="8">
        <v>25</v>
      </c>
      <c r="B29" s="9">
        <v>27097</v>
      </c>
      <c r="C29" s="17" t="s">
        <v>47</v>
      </c>
      <c r="D29" s="22" t="s">
        <v>713</v>
      </c>
      <c r="E29" s="23" t="s">
        <v>714</v>
      </c>
      <c r="F29" s="24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5"/>
      <c r="S29" s="15"/>
    </row>
    <row r="30" spans="1:19" s="16" customFormat="1" ht="19" customHeight="1" x14ac:dyDescent="0.25">
      <c r="A30" s="8">
        <v>26</v>
      </c>
      <c r="B30" s="9">
        <v>27098</v>
      </c>
      <c r="C30" s="65" t="s">
        <v>47</v>
      </c>
      <c r="D30" s="66" t="s">
        <v>715</v>
      </c>
      <c r="E30" s="67" t="s">
        <v>716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5"/>
      <c r="S30" s="15"/>
    </row>
    <row r="31" spans="1:19" s="16" customFormat="1" ht="19" customHeight="1" x14ac:dyDescent="0.25">
      <c r="A31" s="8">
        <v>27</v>
      </c>
      <c r="B31" s="9">
        <v>27099</v>
      </c>
      <c r="C31" s="65" t="s">
        <v>47</v>
      </c>
      <c r="D31" s="66" t="s">
        <v>717</v>
      </c>
      <c r="E31" s="67" t="s">
        <v>718</v>
      </c>
      <c r="F31" s="20"/>
      <c r="G31" s="20"/>
      <c r="H31" s="20"/>
      <c r="I31" s="20"/>
      <c r="J31" s="20"/>
      <c r="K31" s="20"/>
      <c r="L31" s="20"/>
      <c r="M31" s="20"/>
      <c r="N31" s="20"/>
      <c r="O31" s="8"/>
      <c r="P31" s="20"/>
      <c r="Q31" s="20"/>
      <c r="R31" s="15"/>
      <c r="S31" s="15"/>
    </row>
    <row r="32" spans="1:19" s="16" customFormat="1" ht="19" customHeight="1" x14ac:dyDescent="0.25">
      <c r="A32" s="8">
        <v>28</v>
      </c>
      <c r="B32" s="9">
        <v>27100</v>
      </c>
      <c r="C32" s="65" t="s">
        <v>47</v>
      </c>
      <c r="D32" s="66" t="s">
        <v>719</v>
      </c>
      <c r="E32" s="67" t="s">
        <v>720</v>
      </c>
      <c r="F32" s="20"/>
      <c r="G32" s="20"/>
      <c r="H32" s="20"/>
      <c r="I32" s="20"/>
      <c r="J32" s="20"/>
      <c r="K32" s="20"/>
      <c r="L32" s="20"/>
      <c r="M32" s="20"/>
      <c r="N32" s="20"/>
      <c r="O32" s="8"/>
      <c r="P32" s="20"/>
      <c r="Q32" s="20"/>
      <c r="R32" s="15"/>
      <c r="S32" s="15"/>
    </row>
    <row r="33" spans="1:19" s="16" customFormat="1" ht="19" customHeight="1" x14ac:dyDescent="0.25">
      <c r="A33" s="8">
        <v>29</v>
      </c>
      <c r="B33" s="9">
        <v>27101</v>
      </c>
      <c r="C33" s="65" t="s">
        <v>47</v>
      </c>
      <c r="D33" s="66" t="s">
        <v>721</v>
      </c>
      <c r="E33" s="67" t="s">
        <v>722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15"/>
      <c r="S33" s="15"/>
    </row>
    <row r="34" spans="1:19" s="16" customFormat="1" ht="19" customHeight="1" x14ac:dyDescent="0.25">
      <c r="A34" s="8">
        <v>30</v>
      </c>
      <c r="B34" s="9">
        <v>27102</v>
      </c>
      <c r="C34" s="65" t="s">
        <v>47</v>
      </c>
      <c r="D34" s="66" t="s">
        <v>723</v>
      </c>
      <c r="E34" s="67" t="s">
        <v>724</v>
      </c>
      <c r="F34" s="20"/>
      <c r="G34" s="20"/>
      <c r="H34" s="20"/>
      <c r="I34" s="20"/>
      <c r="J34" s="20"/>
      <c r="K34" s="20"/>
      <c r="L34" s="20"/>
      <c r="M34" s="20"/>
      <c r="N34" s="20"/>
      <c r="O34" s="8"/>
      <c r="P34" s="20"/>
      <c r="Q34" s="20"/>
      <c r="R34" s="15"/>
      <c r="S34" s="15"/>
    </row>
    <row r="35" spans="1:19" s="16" customFormat="1" ht="19" customHeight="1" x14ac:dyDescent="0.25">
      <c r="A35" s="8">
        <v>31</v>
      </c>
      <c r="B35" s="9">
        <v>27103</v>
      </c>
      <c r="C35" s="65" t="s">
        <v>47</v>
      </c>
      <c r="D35" s="66" t="s">
        <v>67</v>
      </c>
      <c r="E35" s="67" t="s">
        <v>725</v>
      </c>
      <c r="F35" s="20"/>
      <c r="G35" s="20"/>
      <c r="H35" s="20"/>
      <c r="I35" s="20"/>
      <c r="J35" s="20"/>
      <c r="K35" s="20"/>
      <c r="L35" s="20"/>
      <c r="M35" s="20"/>
      <c r="N35" s="20"/>
      <c r="O35" s="8"/>
      <c r="P35" s="20"/>
      <c r="Q35" s="20"/>
      <c r="R35" s="15"/>
      <c r="S35" s="15"/>
    </row>
    <row r="36" spans="1:19" s="16" customFormat="1" ht="19" customHeight="1" x14ac:dyDescent="0.25">
      <c r="A36" s="8">
        <v>32</v>
      </c>
      <c r="B36" s="9">
        <v>27104</v>
      </c>
      <c r="C36" s="65" t="s">
        <v>47</v>
      </c>
      <c r="D36" s="66" t="s">
        <v>726</v>
      </c>
      <c r="E36" s="67" t="s">
        <v>727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5"/>
      <c r="S36" s="15"/>
    </row>
    <row r="37" spans="1:19" s="16" customFormat="1" ht="19" customHeight="1" x14ac:dyDescent="0.25">
      <c r="A37" s="8">
        <v>33</v>
      </c>
      <c r="B37" s="9">
        <v>27105</v>
      </c>
      <c r="C37" s="65" t="s">
        <v>47</v>
      </c>
      <c r="D37" s="66" t="s">
        <v>211</v>
      </c>
      <c r="E37" s="67" t="s">
        <v>728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5"/>
      <c r="S37" s="15"/>
    </row>
    <row r="38" spans="1:19" s="16" customFormat="1" ht="19" customHeight="1" x14ac:dyDescent="0.25">
      <c r="A38" s="8">
        <v>34</v>
      </c>
      <c r="B38" s="9">
        <v>27106</v>
      </c>
      <c r="C38" s="65" t="s">
        <v>47</v>
      </c>
      <c r="D38" s="66" t="s">
        <v>729</v>
      </c>
      <c r="E38" s="67" t="s">
        <v>730</v>
      </c>
      <c r="F38" s="20"/>
      <c r="G38" s="20"/>
      <c r="H38" s="20"/>
      <c r="I38" s="20"/>
      <c r="J38" s="20"/>
      <c r="K38" s="20"/>
      <c r="L38" s="20"/>
      <c r="M38" s="20"/>
      <c r="N38" s="20"/>
      <c r="O38" s="8"/>
      <c r="P38" s="20"/>
      <c r="Q38" s="20"/>
      <c r="R38" s="20"/>
      <c r="S38" s="20"/>
    </row>
    <row r="39" spans="1:19" s="26" customFormat="1" ht="19" customHeight="1" x14ac:dyDescent="0.25">
      <c r="A39" s="8">
        <v>36</v>
      </c>
      <c r="B39" s="9">
        <v>27108</v>
      </c>
      <c r="C39" s="17" t="s">
        <v>47</v>
      </c>
      <c r="D39" s="22" t="s">
        <v>731</v>
      </c>
      <c r="E39" s="23" t="s">
        <v>732</v>
      </c>
      <c r="F39" s="24"/>
      <c r="G39" s="27"/>
      <c r="H39" s="27"/>
      <c r="I39" s="27"/>
      <c r="J39" s="27"/>
      <c r="K39" s="27"/>
      <c r="L39" s="27"/>
      <c r="M39" s="27"/>
      <c r="N39" s="27"/>
      <c r="O39" s="25"/>
      <c r="P39" s="27"/>
      <c r="Q39" s="27"/>
      <c r="R39" s="25"/>
      <c r="S39" s="25"/>
    </row>
    <row r="40" spans="1:19" s="26" customFormat="1" ht="16.5" customHeight="1" x14ac:dyDescent="0.25">
      <c r="C40" s="52"/>
      <c r="D40" s="53"/>
      <c r="E40" s="53"/>
      <c r="F40" s="54"/>
      <c r="O40" s="55"/>
      <c r="R40" s="55"/>
      <c r="S40" s="55"/>
    </row>
    <row r="41" spans="1:19" s="26" customFormat="1" ht="16.5" customHeight="1" x14ac:dyDescent="0.25">
      <c r="C41" s="52"/>
      <c r="D41" s="53"/>
      <c r="E41" s="53"/>
      <c r="F41" s="54"/>
      <c r="O41" s="55"/>
      <c r="R41" s="55"/>
      <c r="S41" s="55"/>
    </row>
    <row r="42" spans="1:19" s="26" customFormat="1" ht="16.5" customHeight="1" x14ac:dyDescent="0.25">
      <c r="C42" s="52"/>
      <c r="D42" s="53"/>
      <c r="E42" s="53"/>
      <c r="F42" s="54"/>
      <c r="O42" s="55"/>
      <c r="R42" s="55"/>
      <c r="S42" s="55"/>
    </row>
    <row r="43" spans="1:19" s="26" customFormat="1" ht="16.5" customHeight="1" x14ac:dyDescent="0.25">
      <c r="C43" s="52"/>
      <c r="D43" s="53"/>
      <c r="E43" s="53"/>
      <c r="F43" s="54"/>
      <c r="O43" s="55"/>
      <c r="R43" s="55"/>
      <c r="S43" s="55"/>
    </row>
    <row r="44" spans="1:19" s="26" customFormat="1" ht="16.5" customHeight="1" x14ac:dyDescent="0.25">
      <c r="C44" s="52"/>
      <c r="D44" s="53"/>
      <c r="E44" s="53"/>
      <c r="F44" s="54"/>
      <c r="O44" s="55"/>
      <c r="R44" s="55"/>
      <c r="S44" s="55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0.26953125" style="1" customWidth="1"/>
    <col min="3" max="3" width="7.36328125" style="2" customWidth="1"/>
    <col min="4" max="4" width="10.453125" style="3" customWidth="1"/>
    <col min="5" max="5" width="16.453125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733</v>
      </c>
      <c r="E1" s="3" t="s">
        <v>1</v>
      </c>
      <c r="G1" s="1" t="s">
        <v>2</v>
      </c>
      <c r="I1" s="119">
        <v>3302</v>
      </c>
      <c r="J1" s="119"/>
      <c r="L1" s="1" t="s">
        <v>3</v>
      </c>
      <c r="O1" s="5">
        <f>COUNTIF(C5:C34,"เด็กชาย")</f>
        <v>13</v>
      </c>
      <c r="P1" s="1" t="s">
        <v>4</v>
      </c>
    </row>
    <row r="2" spans="1:19" x14ac:dyDescent="0.25">
      <c r="A2" s="1" t="s">
        <v>734</v>
      </c>
      <c r="G2" s="6" t="s">
        <v>6</v>
      </c>
      <c r="L2" s="1" t="s">
        <v>7</v>
      </c>
      <c r="O2" s="5">
        <f>COUNTIF(C5:C105,"เด็กหญิง")</f>
        <v>15</v>
      </c>
      <c r="P2" s="1" t="s">
        <v>4</v>
      </c>
      <c r="Q2" s="1" t="s">
        <v>8</v>
      </c>
      <c r="R2" s="5">
        <f>SUM(O1:O2)</f>
        <v>28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20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26" customFormat="1" ht="19.5" customHeight="1" x14ac:dyDescent="0.25">
      <c r="A5" s="25">
        <v>1</v>
      </c>
      <c r="B5" s="9">
        <v>27109</v>
      </c>
      <c r="C5" s="58" t="s">
        <v>13</v>
      </c>
      <c r="D5" s="33" t="s">
        <v>735</v>
      </c>
      <c r="E5" s="33" t="s">
        <v>736</v>
      </c>
      <c r="F5" s="44"/>
      <c r="G5" s="27"/>
      <c r="H5" s="27"/>
      <c r="I5" s="27"/>
      <c r="J5" s="27"/>
      <c r="K5" s="27"/>
      <c r="L5" s="27"/>
      <c r="M5" s="27"/>
      <c r="N5" s="27"/>
      <c r="O5" s="25"/>
      <c r="P5" s="27"/>
      <c r="Q5" s="27"/>
      <c r="R5" s="25"/>
      <c r="S5" s="25"/>
    </row>
    <row r="6" spans="1:19" s="26" customFormat="1" ht="19.5" customHeight="1" x14ac:dyDescent="0.25">
      <c r="A6" s="25">
        <v>2</v>
      </c>
      <c r="B6" s="9">
        <v>27110</v>
      </c>
      <c r="C6" s="58" t="s">
        <v>13</v>
      </c>
      <c r="D6" s="33" t="s">
        <v>737</v>
      </c>
      <c r="E6" s="33" t="s">
        <v>738</v>
      </c>
      <c r="F6" s="13"/>
      <c r="G6" s="28"/>
      <c r="H6" s="28"/>
      <c r="I6" s="28"/>
      <c r="J6" s="28"/>
      <c r="K6" s="28"/>
      <c r="L6" s="28"/>
      <c r="M6" s="28"/>
      <c r="N6" s="28"/>
      <c r="O6" s="29"/>
      <c r="P6" s="28"/>
      <c r="Q6" s="28"/>
      <c r="R6" s="29"/>
      <c r="S6" s="29"/>
    </row>
    <row r="7" spans="1:19" s="26" customFormat="1" ht="19.5" customHeight="1" x14ac:dyDescent="0.25">
      <c r="A7" s="25">
        <v>3</v>
      </c>
      <c r="B7" s="9">
        <v>27111</v>
      </c>
      <c r="C7" s="48" t="s">
        <v>13</v>
      </c>
      <c r="D7" s="68" t="s">
        <v>739</v>
      </c>
      <c r="E7" s="68" t="s">
        <v>740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44"/>
      <c r="S7" s="44"/>
    </row>
    <row r="8" spans="1:19" s="26" customFormat="1" ht="19.5" customHeight="1" x14ac:dyDescent="0.25">
      <c r="A8" s="25">
        <v>4</v>
      </c>
      <c r="B8" s="9">
        <v>27112</v>
      </c>
      <c r="C8" s="48" t="s">
        <v>13</v>
      </c>
      <c r="D8" s="68" t="s">
        <v>741</v>
      </c>
      <c r="E8" s="68" t="s">
        <v>742</v>
      </c>
      <c r="F8" s="27"/>
      <c r="G8" s="27"/>
      <c r="H8" s="27"/>
      <c r="I8" s="27"/>
      <c r="J8" s="27"/>
      <c r="K8" s="27"/>
      <c r="L8" s="27"/>
      <c r="M8" s="27"/>
      <c r="N8" s="27"/>
      <c r="O8" s="25"/>
      <c r="P8" s="27"/>
      <c r="Q8" s="27"/>
      <c r="R8" s="27"/>
      <c r="S8" s="27"/>
    </row>
    <row r="9" spans="1:19" s="26" customFormat="1" ht="19.5" customHeight="1" x14ac:dyDescent="0.25">
      <c r="A9" s="25">
        <v>5</v>
      </c>
      <c r="B9" s="9">
        <v>27113</v>
      </c>
      <c r="C9" s="58" t="s">
        <v>13</v>
      </c>
      <c r="D9" s="33" t="s">
        <v>152</v>
      </c>
      <c r="E9" s="33" t="s">
        <v>743</v>
      </c>
      <c r="F9" s="13"/>
      <c r="G9" s="28"/>
      <c r="H9" s="28"/>
      <c r="I9" s="28"/>
      <c r="J9" s="28"/>
      <c r="K9" s="28"/>
      <c r="L9" s="28"/>
      <c r="M9" s="28"/>
      <c r="N9" s="28"/>
      <c r="O9" s="29"/>
      <c r="P9" s="28"/>
      <c r="Q9" s="28"/>
      <c r="R9" s="29"/>
      <c r="S9" s="29"/>
    </row>
    <row r="10" spans="1:19" s="26" customFormat="1" ht="19.5" customHeight="1" x14ac:dyDescent="0.25">
      <c r="A10" s="25">
        <v>6</v>
      </c>
      <c r="B10" s="9">
        <v>27114</v>
      </c>
      <c r="C10" s="48" t="s">
        <v>13</v>
      </c>
      <c r="D10" s="66" t="s">
        <v>30</v>
      </c>
      <c r="E10" s="66" t="s">
        <v>744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44"/>
      <c r="S10" s="44"/>
    </row>
    <row r="11" spans="1:19" s="26" customFormat="1" ht="19.5" customHeight="1" x14ac:dyDescent="0.25">
      <c r="A11" s="25">
        <v>7</v>
      </c>
      <c r="B11" s="9">
        <v>27115</v>
      </c>
      <c r="C11" s="58" t="s">
        <v>13</v>
      </c>
      <c r="D11" s="33" t="s">
        <v>305</v>
      </c>
      <c r="E11" s="33" t="s">
        <v>745</v>
      </c>
      <c r="F11" s="44"/>
      <c r="G11" s="27"/>
      <c r="H11" s="27"/>
      <c r="I11" s="27"/>
      <c r="J11" s="27"/>
      <c r="K11" s="27"/>
      <c r="L11" s="27"/>
      <c r="M11" s="27"/>
      <c r="N11" s="27"/>
      <c r="O11" s="25"/>
      <c r="P11" s="27"/>
      <c r="Q11" s="27"/>
      <c r="R11" s="25"/>
      <c r="S11" s="25"/>
    </row>
    <row r="12" spans="1:19" s="26" customFormat="1" ht="19.5" customHeight="1" x14ac:dyDescent="0.25">
      <c r="A12" s="25">
        <v>8</v>
      </c>
      <c r="B12" s="9">
        <v>27116</v>
      </c>
      <c r="C12" s="48" t="s">
        <v>13</v>
      </c>
      <c r="D12" s="66" t="s">
        <v>746</v>
      </c>
      <c r="E12" s="66" t="s">
        <v>747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44"/>
      <c r="S12" s="44"/>
    </row>
    <row r="13" spans="1:19" s="26" customFormat="1" ht="19.5" customHeight="1" x14ac:dyDescent="0.25">
      <c r="A13" s="25">
        <v>9</v>
      </c>
      <c r="B13" s="9">
        <v>27117</v>
      </c>
      <c r="C13" s="58" t="s">
        <v>13</v>
      </c>
      <c r="D13" s="33" t="s">
        <v>748</v>
      </c>
      <c r="E13" s="33" t="s">
        <v>749</v>
      </c>
      <c r="F13" s="13"/>
      <c r="G13" s="28"/>
      <c r="H13" s="28"/>
      <c r="I13" s="28"/>
      <c r="J13" s="28"/>
      <c r="K13" s="28"/>
      <c r="L13" s="28"/>
      <c r="M13" s="28"/>
      <c r="N13" s="28"/>
      <c r="O13" s="29"/>
      <c r="P13" s="28"/>
      <c r="Q13" s="28"/>
      <c r="R13" s="29"/>
      <c r="S13" s="29"/>
    </row>
    <row r="14" spans="1:19" s="26" customFormat="1" ht="19.5" customHeight="1" x14ac:dyDescent="0.25">
      <c r="A14" s="25">
        <v>10</v>
      </c>
      <c r="B14" s="9">
        <v>27118</v>
      </c>
      <c r="C14" s="58" t="s">
        <v>13</v>
      </c>
      <c r="D14" s="33" t="s">
        <v>612</v>
      </c>
      <c r="E14" s="33" t="s">
        <v>750</v>
      </c>
      <c r="F14" s="13"/>
      <c r="G14" s="28"/>
      <c r="H14" s="28"/>
      <c r="I14" s="28"/>
      <c r="J14" s="28"/>
      <c r="K14" s="28"/>
      <c r="L14" s="28"/>
      <c r="M14" s="28"/>
      <c r="N14" s="28"/>
      <c r="O14" s="29"/>
      <c r="P14" s="28"/>
      <c r="Q14" s="28"/>
      <c r="R14" s="29"/>
      <c r="S14" s="29"/>
    </row>
    <row r="15" spans="1:19" s="26" customFormat="1" ht="19.5" customHeight="1" x14ac:dyDescent="0.25">
      <c r="A15" s="25">
        <v>11</v>
      </c>
      <c r="B15" s="9">
        <v>27119</v>
      </c>
      <c r="C15" s="48" t="s">
        <v>13</v>
      </c>
      <c r="D15" s="69" t="s">
        <v>751</v>
      </c>
      <c r="E15" s="69" t="s">
        <v>752</v>
      </c>
      <c r="F15" s="27"/>
      <c r="G15" s="27"/>
      <c r="H15" s="27"/>
      <c r="I15" s="27"/>
      <c r="J15" s="27"/>
      <c r="K15" s="27"/>
      <c r="L15" s="27"/>
      <c r="M15" s="27"/>
      <c r="N15" s="27"/>
      <c r="O15" s="25"/>
      <c r="P15" s="27"/>
      <c r="Q15" s="27"/>
      <c r="R15" s="44"/>
      <c r="S15" s="44"/>
    </row>
    <row r="16" spans="1:19" s="26" customFormat="1" ht="19.5" customHeight="1" x14ac:dyDescent="0.25">
      <c r="A16" s="25">
        <v>12</v>
      </c>
      <c r="B16" s="9">
        <v>27120</v>
      </c>
      <c r="C16" s="48" t="s">
        <v>47</v>
      </c>
      <c r="D16" s="68" t="s">
        <v>753</v>
      </c>
      <c r="E16" s="68" t="s">
        <v>754</v>
      </c>
      <c r="F16" s="27"/>
      <c r="G16" s="27"/>
      <c r="H16" s="27"/>
      <c r="I16" s="27"/>
      <c r="J16" s="27"/>
      <c r="K16" s="27"/>
      <c r="L16" s="27"/>
      <c r="M16" s="27"/>
      <c r="N16" s="27"/>
      <c r="O16" s="25"/>
      <c r="P16" s="27"/>
      <c r="Q16" s="27"/>
      <c r="R16" s="44"/>
      <c r="S16" s="44"/>
    </row>
    <row r="17" spans="1:19" s="26" customFormat="1" ht="19.5" customHeight="1" x14ac:dyDescent="0.25">
      <c r="A17" s="25">
        <v>13</v>
      </c>
      <c r="B17" s="9">
        <v>27121</v>
      </c>
      <c r="C17" s="58" t="s">
        <v>47</v>
      </c>
      <c r="D17" s="33" t="s">
        <v>755</v>
      </c>
      <c r="E17" s="33" t="s">
        <v>756</v>
      </c>
      <c r="F17" s="44"/>
      <c r="G17" s="27"/>
      <c r="H17" s="27"/>
      <c r="I17" s="27"/>
      <c r="J17" s="27"/>
      <c r="K17" s="27"/>
      <c r="L17" s="27"/>
      <c r="M17" s="27"/>
      <c r="N17" s="27"/>
      <c r="O17" s="25"/>
      <c r="P17" s="27"/>
      <c r="Q17" s="27"/>
      <c r="R17" s="25"/>
      <c r="S17" s="25"/>
    </row>
    <row r="18" spans="1:19" s="26" customFormat="1" ht="19.5" customHeight="1" x14ac:dyDescent="0.25">
      <c r="A18" s="25">
        <v>14</v>
      </c>
      <c r="B18" s="9">
        <v>27122</v>
      </c>
      <c r="C18" s="58" t="s">
        <v>47</v>
      </c>
      <c r="D18" s="33" t="s">
        <v>757</v>
      </c>
      <c r="E18" s="33" t="s">
        <v>758</v>
      </c>
      <c r="F18" s="44"/>
      <c r="G18" s="27"/>
      <c r="H18" s="27"/>
      <c r="I18" s="27"/>
      <c r="J18" s="27"/>
      <c r="K18" s="27"/>
      <c r="L18" s="27"/>
      <c r="M18" s="27"/>
      <c r="N18" s="27"/>
      <c r="O18" s="25"/>
      <c r="P18" s="27"/>
      <c r="Q18" s="27"/>
      <c r="R18" s="25"/>
      <c r="S18" s="25"/>
    </row>
    <row r="19" spans="1:19" s="26" customFormat="1" ht="19.5" customHeight="1" x14ac:dyDescent="0.25">
      <c r="A19" s="25">
        <v>15</v>
      </c>
      <c r="B19" s="9">
        <v>27123</v>
      </c>
      <c r="C19" s="48" t="s">
        <v>47</v>
      </c>
      <c r="D19" s="68" t="s">
        <v>759</v>
      </c>
      <c r="E19" s="68" t="s">
        <v>760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44"/>
      <c r="S19" s="44"/>
    </row>
    <row r="20" spans="1:19" s="26" customFormat="1" ht="19.5" customHeight="1" x14ac:dyDescent="0.25">
      <c r="A20" s="25">
        <v>16</v>
      </c>
      <c r="B20" s="9">
        <v>27124</v>
      </c>
      <c r="C20" s="65" t="s">
        <v>47</v>
      </c>
      <c r="D20" s="66" t="s">
        <v>761</v>
      </c>
      <c r="E20" s="66" t="s">
        <v>762</v>
      </c>
      <c r="F20" s="27"/>
      <c r="G20" s="27"/>
      <c r="H20" s="27"/>
      <c r="I20" s="27"/>
      <c r="J20" s="27"/>
      <c r="K20" s="27"/>
      <c r="L20" s="27"/>
      <c r="M20" s="27"/>
      <c r="N20" s="27"/>
      <c r="O20" s="25"/>
      <c r="P20" s="27"/>
      <c r="Q20" s="27"/>
      <c r="R20" s="44"/>
      <c r="S20" s="44"/>
    </row>
    <row r="21" spans="1:19" s="26" customFormat="1" ht="19.5" customHeight="1" x14ac:dyDescent="0.25">
      <c r="A21" s="25">
        <v>17</v>
      </c>
      <c r="B21" s="9">
        <v>27125</v>
      </c>
      <c r="C21" s="32" t="s">
        <v>13</v>
      </c>
      <c r="D21" s="70" t="s">
        <v>763</v>
      </c>
      <c r="E21" s="70" t="s">
        <v>764</v>
      </c>
      <c r="F21" s="27"/>
      <c r="G21" s="27"/>
      <c r="H21" s="27"/>
      <c r="I21" s="27"/>
      <c r="J21" s="27"/>
      <c r="K21" s="27"/>
      <c r="L21" s="27"/>
      <c r="M21" s="27"/>
      <c r="N21" s="27"/>
      <c r="O21" s="25"/>
      <c r="P21" s="27"/>
      <c r="Q21" s="27"/>
      <c r="R21" s="44"/>
      <c r="S21" s="44"/>
    </row>
    <row r="22" spans="1:19" s="26" customFormat="1" ht="19.5" customHeight="1" x14ac:dyDescent="0.25">
      <c r="A22" s="25">
        <v>18</v>
      </c>
      <c r="B22" s="9">
        <v>27126</v>
      </c>
      <c r="C22" s="65" t="s">
        <v>47</v>
      </c>
      <c r="D22" s="66" t="s">
        <v>765</v>
      </c>
      <c r="E22" s="67" t="s">
        <v>766</v>
      </c>
      <c r="F22" s="27"/>
      <c r="G22" s="27"/>
      <c r="H22" s="27"/>
      <c r="I22" s="27"/>
      <c r="J22" s="27"/>
      <c r="K22" s="27"/>
      <c r="L22" s="27"/>
      <c r="M22" s="27"/>
      <c r="N22" s="27"/>
      <c r="O22" s="25"/>
      <c r="P22" s="27"/>
      <c r="Q22" s="27"/>
      <c r="R22" s="44"/>
      <c r="S22" s="44"/>
    </row>
    <row r="23" spans="1:19" s="26" customFormat="1" ht="19.5" customHeight="1" x14ac:dyDescent="0.25">
      <c r="A23" s="25">
        <v>19</v>
      </c>
      <c r="B23" s="9">
        <v>27128</v>
      </c>
      <c r="C23" s="65" t="s">
        <v>47</v>
      </c>
      <c r="D23" s="66" t="s">
        <v>767</v>
      </c>
      <c r="E23" s="67" t="s">
        <v>768</v>
      </c>
      <c r="F23" s="27"/>
      <c r="G23" s="27"/>
      <c r="H23" s="27"/>
      <c r="I23" s="27"/>
      <c r="J23" s="27"/>
      <c r="K23" s="27"/>
      <c r="L23" s="27"/>
      <c r="M23" s="27"/>
      <c r="N23" s="27"/>
      <c r="O23" s="25"/>
      <c r="P23" s="27"/>
      <c r="Q23" s="27"/>
      <c r="R23" s="44"/>
      <c r="S23" s="44"/>
    </row>
    <row r="24" spans="1:19" s="26" customFormat="1" ht="19.5" customHeight="1" x14ac:dyDescent="0.25">
      <c r="A24" s="25">
        <v>20</v>
      </c>
      <c r="B24" s="9">
        <v>27131</v>
      </c>
      <c r="C24" s="65" t="s">
        <v>47</v>
      </c>
      <c r="D24" s="66" t="s">
        <v>771</v>
      </c>
      <c r="E24" s="67" t="s">
        <v>772</v>
      </c>
      <c r="F24" s="27"/>
      <c r="G24" s="27"/>
      <c r="H24" s="27"/>
      <c r="I24" s="27"/>
      <c r="J24" s="27"/>
      <c r="K24" s="27"/>
      <c r="L24" s="27"/>
      <c r="M24" s="27"/>
      <c r="N24" s="27"/>
      <c r="O24" s="25"/>
      <c r="P24" s="27"/>
      <c r="Q24" s="27"/>
      <c r="R24" s="44"/>
      <c r="S24" s="44"/>
    </row>
    <row r="25" spans="1:19" ht="19.5" customHeight="1" x14ac:dyDescent="0.25">
      <c r="A25" s="25">
        <v>21</v>
      </c>
      <c r="B25" s="9">
        <v>27132</v>
      </c>
      <c r="C25" s="65" t="s">
        <v>47</v>
      </c>
      <c r="D25" s="66" t="s">
        <v>773</v>
      </c>
      <c r="E25" s="67" t="s">
        <v>774</v>
      </c>
      <c r="F25" s="27"/>
      <c r="G25" s="27"/>
      <c r="H25" s="27"/>
      <c r="I25" s="27"/>
      <c r="J25" s="27"/>
      <c r="K25" s="27"/>
      <c r="L25" s="27"/>
      <c r="M25" s="27"/>
      <c r="N25" s="27"/>
      <c r="O25" s="25"/>
      <c r="P25" s="27"/>
      <c r="Q25" s="27"/>
      <c r="R25" s="44"/>
      <c r="S25" s="44"/>
    </row>
    <row r="26" spans="1:19" ht="19.5" customHeight="1" x14ac:dyDescent="0.25">
      <c r="A26" s="25">
        <v>22</v>
      </c>
      <c r="B26" s="9">
        <v>27133</v>
      </c>
      <c r="C26" s="65" t="s">
        <v>13</v>
      </c>
      <c r="D26" s="66" t="s">
        <v>775</v>
      </c>
      <c r="E26" s="67" t="s">
        <v>776</v>
      </c>
      <c r="F26" s="27"/>
      <c r="G26" s="27"/>
      <c r="H26" s="27"/>
      <c r="I26" s="27"/>
      <c r="J26" s="27"/>
      <c r="K26" s="27"/>
      <c r="L26" s="27"/>
      <c r="M26" s="27"/>
      <c r="N26" s="27"/>
      <c r="O26" s="25"/>
      <c r="P26" s="27"/>
      <c r="Q26" s="27"/>
      <c r="R26" s="44"/>
      <c r="S26" s="44"/>
    </row>
    <row r="27" spans="1:19" ht="19.5" customHeight="1" x14ac:dyDescent="0.25">
      <c r="A27" s="25">
        <v>23</v>
      </c>
      <c r="B27" s="9">
        <v>27134</v>
      </c>
      <c r="C27" s="65" t="s">
        <v>47</v>
      </c>
      <c r="D27" s="66" t="s">
        <v>777</v>
      </c>
      <c r="E27" s="67" t="s">
        <v>778</v>
      </c>
      <c r="F27" s="27"/>
      <c r="G27" s="27"/>
      <c r="H27" s="27"/>
      <c r="I27" s="27"/>
      <c r="J27" s="27"/>
      <c r="K27" s="27"/>
      <c r="L27" s="27"/>
      <c r="M27" s="27"/>
      <c r="N27" s="27"/>
      <c r="O27" s="25"/>
      <c r="P27" s="27"/>
      <c r="Q27" s="27"/>
      <c r="R27" s="44"/>
      <c r="S27" s="44"/>
    </row>
    <row r="28" spans="1:19" ht="19.5" customHeight="1" x14ac:dyDescent="0.25">
      <c r="A28" s="25">
        <v>24</v>
      </c>
      <c r="B28" s="9">
        <v>27135</v>
      </c>
      <c r="C28" s="58" t="s">
        <v>47</v>
      </c>
      <c r="D28" s="33" t="s">
        <v>779</v>
      </c>
      <c r="E28" s="34" t="s">
        <v>780</v>
      </c>
      <c r="F28" s="13"/>
      <c r="G28" s="28"/>
      <c r="H28" s="28"/>
      <c r="I28" s="28"/>
      <c r="J28" s="28"/>
      <c r="K28" s="28"/>
      <c r="L28" s="28"/>
      <c r="M28" s="28"/>
      <c r="N28" s="28"/>
      <c r="O28" s="29"/>
      <c r="P28" s="28"/>
      <c r="Q28" s="28"/>
      <c r="R28" s="29"/>
      <c r="S28" s="29"/>
    </row>
    <row r="29" spans="1:19" ht="19.5" customHeight="1" x14ac:dyDescent="0.25">
      <c r="A29" s="25">
        <v>25</v>
      </c>
      <c r="B29" s="9">
        <v>27136</v>
      </c>
      <c r="C29" s="58" t="s">
        <v>47</v>
      </c>
      <c r="D29" s="33" t="s">
        <v>781</v>
      </c>
      <c r="E29" s="34" t="s">
        <v>780</v>
      </c>
      <c r="F29" s="13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9"/>
      <c r="S29" s="29"/>
    </row>
    <row r="30" spans="1:19" ht="19.5" customHeight="1" x14ac:dyDescent="0.25">
      <c r="A30" s="25">
        <v>26</v>
      </c>
      <c r="B30" s="9">
        <v>27137</v>
      </c>
      <c r="C30" s="48" t="s">
        <v>47</v>
      </c>
      <c r="D30" s="68" t="s">
        <v>782</v>
      </c>
      <c r="E30" s="71" t="s">
        <v>783</v>
      </c>
      <c r="F30" s="27"/>
      <c r="G30" s="27"/>
      <c r="H30" s="27"/>
      <c r="I30" s="27"/>
      <c r="J30" s="27"/>
      <c r="K30" s="27"/>
      <c r="L30" s="27"/>
      <c r="M30" s="27"/>
      <c r="N30" s="27"/>
      <c r="O30" s="25"/>
      <c r="P30" s="27"/>
      <c r="Q30" s="27"/>
      <c r="R30" s="44"/>
      <c r="S30" s="44"/>
    </row>
    <row r="31" spans="1:19" ht="19.5" customHeight="1" x14ac:dyDescent="0.25">
      <c r="A31" s="25">
        <v>27</v>
      </c>
      <c r="B31" s="9">
        <v>27138</v>
      </c>
      <c r="C31" s="48" t="s">
        <v>47</v>
      </c>
      <c r="D31" s="66" t="s">
        <v>784</v>
      </c>
      <c r="E31" s="67" t="s">
        <v>785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44"/>
      <c r="S31" s="44"/>
    </row>
    <row r="32" spans="1:19" ht="19.5" customHeight="1" x14ac:dyDescent="0.25">
      <c r="A32" s="25">
        <v>28</v>
      </c>
      <c r="B32" s="9">
        <v>27139</v>
      </c>
      <c r="C32" s="48" t="s">
        <v>47</v>
      </c>
      <c r="D32" s="68" t="s">
        <v>786</v>
      </c>
      <c r="E32" s="71" t="s">
        <v>787</v>
      </c>
      <c r="F32" s="27"/>
      <c r="G32" s="27"/>
      <c r="H32" s="27"/>
      <c r="I32" s="27"/>
      <c r="J32" s="27"/>
      <c r="K32" s="27"/>
      <c r="L32" s="27"/>
      <c r="M32" s="27"/>
      <c r="N32" s="27"/>
      <c r="O32" s="25"/>
      <c r="P32" s="27"/>
      <c r="Q32" s="27"/>
      <c r="R32" s="44"/>
      <c r="S32" s="44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78</v>
      </c>
      <c r="E1" s="3" t="s">
        <v>1</v>
      </c>
      <c r="G1" s="1" t="s">
        <v>2</v>
      </c>
      <c r="I1" s="119">
        <v>4604</v>
      </c>
      <c r="J1" s="119"/>
      <c r="L1" s="1" t="s">
        <v>3</v>
      </c>
      <c r="O1" s="5">
        <f>COUNTIF(C5:C37,"เด็กชาย")</f>
        <v>19</v>
      </c>
      <c r="P1" s="1" t="s">
        <v>4</v>
      </c>
    </row>
    <row r="2" spans="1:19" x14ac:dyDescent="0.25">
      <c r="A2" s="1" t="s">
        <v>79</v>
      </c>
      <c r="G2" s="6" t="s">
        <v>80</v>
      </c>
      <c r="L2" s="1" t="s">
        <v>7</v>
      </c>
      <c r="O2" s="5">
        <f>COUNTIF(C5:C79,"เด็กหญิง")</f>
        <v>12</v>
      </c>
      <c r="P2" s="1" t="s">
        <v>4</v>
      </c>
      <c r="Q2" s="1" t="s">
        <v>8</v>
      </c>
      <c r="R2" s="5">
        <f>SUM(O1:O2)</f>
        <v>31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26" customFormat="1" ht="19" customHeight="1" x14ac:dyDescent="0.25">
      <c r="A5" s="25">
        <v>1</v>
      </c>
      <c r="B5" s="43">
        <v>26749</v>
      </c>
      <c r="C5" s="45" t="s">
        <v>13</v>
      </c>
      <c r="D5" s="18" t="s">
        <v>81</v>
      </c>
      <c r="E5" s="19" t="s">
        <v>82</v>
      </c>
      <c r="F5" s="27"/>
      <c r="G5" s="27"/>
      <c r="H5" s="27"/>
      <c r="I5" s="27"/>
      <c r="J5" s="27"/>
      <c r="K5" s="27"/>
      <c r="L5" s="27"/>
      <c r="M5" s="27"/>
      <c r="N5" s="27"/>
      <c r="O5" s="25"/>
      <c r="P5" s="27"/>
      <c r="Q5" s="27"/>
      <c r="R5" s="44"/>
      <c r="S5" s="44"/>
    </row>
    <row r="6" spans="1:19" s="26" customFormat="1" ht="19" customHeight="1" x14ac:dyDescent="0.25">
      <c r="A6" s="25">
        <v>2</v>
      </c>
      <c r="B6" s="43">
        <v>26750</v>
      </c>
      <c r="C6" s="45" t="s">
        <v>13</v>
      </c>
      <c r="D6" s="68" t="s">
        <v>83</v>
      </c>
      <c r="E6" s="71" t="s">
        <v>84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44"/>
      <c r="S6" s="44"/>
    </row>
    <row r="7" spans="1:19" s="26" customFormat="1" ht="19" customHeight="1" x14ac:dyDescent="0.25">
      <c r="A7" s="25">
        <v>3</v>
      </c>
      <c r="B7" s="43">
        <v>26753</v>
      </c>
      <c r="C7" s="45" t="s">
        <v>13</v>
      </c>
      <c r="D7" s="18" t="s">
        <v>85</v>
      </c>
      <c r="E7" s="19" t="s">
        <v>86</v>
      </c>
      <c r="F7" s="27"/>
      <c r="G7" s="27"/>
      <c r="H7" s="27"/>
      <c r="I7" s="27"/>
      <c r="J7" s="27"/>
      <c r="K7" s="27"/>
      <c r="L7" s="27"/>
      <c r="M7" s="27"/>
      <c r="N7" s="27"/>
      <c r="O7" s="25"/>
      <c r="P7" s="27"/>
      <c r="Q7" s="27"/>
      <c r="R7" s="44"/>
      <c r="S7" s="44"/>
    </row>
    <row r="8" spans="1:19" s="26" customFormat="1" ht="19" customHeight="1" x14ac:dyDescent="0.25">
      <c r="A8" s="25">
        <v>4</v>
      </c>
      <c r="B8" s="43">
        <v>26754</v>
      </c>
      <c r="C8" s="45" t="s">
        <v>13</v>
      </c>
      <c r="D8" s="18" t="s">
        <v>87</v>
      </c>
      <c r="E8" s="19" t="s">
        <v>88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44"/>
      <c r="S8" s="44"/>
    </row>
    <row r="9" spans="1:19" s="26" customFormat="1" ht="19" customHeight="1" x14ac:dyDescent="0.25">
      <c r="A9" s="25">
        <v>5</v>
      </c>
      <c r="B9" s="43">
        <v>26755</v>
      </c>
      <c r="C9" s="45" t="s">
        <v>13</v>
      </c>
      <c r="D9" s="18" t="s">
        <v>89</v>
      </c>
      <c r="E9" s="19" t="s">
        <v>90</v>
      </c>
      <c r="F9" s="27"/>
      <c r="G9" s="27"/>
      <c r="H9" s="27"/>
      <c r="I9" s="27"/>
      <c r="J9" s="27"/>
      <c r="K9" s="27"/>
      <c r="L9" s="27"/>
      <c r="M9" s="27"/>
      <c r="N9" s="27"/>
      <c r="O9" s="25"/>
      <c r="P9" s="27"/>
      <c r="Q9" s="27"/>
      <c r="R9" s="44"/>
      <c r="S9" s="44"/>
    </row>
    <row r="10" spans="1:19" s="26" customFormat="1" ht="19" customHeight="1" x14ac:dyDescent="0.25">
      <c r="A10" s="25">
        <v>6</v>
      </c>
      <c r="B10" s="43">
        <v>26756</v>
      </c>
      <c r="C10" s="45" t="s">
        <v>13</v>
      </c>
      <c r="D10" s="46" t="s">
        <v>91</v>
      </c>
      <c r="E10" s="47" t="s">
        <v>92</v>
      </c>
      <c r="F10" s="24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44"/>
      <c r="S10" s="44"/>
    </row>
    <row r="11" spans="1:19" s="26" customFormat="1" ht="19" customHeight="1" x14ac:dyDescent="0.25">
      <c r="A11" s="25">
        <v>7</v>
      </c>
      <c r="B11" s="43">
        <v>26757</v>
      </c>
      <c r="C11" s="45" t="s">
        <v>13</v>
      </c>
      <c r="D11" s="18" t="s">
        <v>93</v>
      </c>
      <c r="E11" s="19" t="s">
        <v>94</v>
      </c>
      <c r="F11" s="27"/>
      <c r="G11" s="27"/>
      <c r="H11" s="27"/>
      <c r="I11" s="27"/>
      <c r="J11" s="27"/>
      <c r="K11" s="27"/>
      <c r="L11" s="27"/>
      <c r="M11" s="27"/>
      <c r="N11" s="27"/>
      <c r="O11" s="25"/>
      <c r="P11" s="27"/>
      <c r="Q11" s="27"/>
      <c r="R11" s="44"/>
      <c r="S11" s="44"/>
    </row>
    <row r="12" spans="1:19" s="26" customFormat="1" ht="19" customHeight="1" x14ac:dyDescent="0.25">
      <c r="A12" s="25">
        <v>8</v>
      </c>
      <c r="B12" s="43">
        <v>26758</v>
      </c>
      <c r="C12" s="45" t="s">
        <v>13</v>
      </c>
      <c r="D12" s="18" t="s">
        <v>95</v>
      </c>
      <c r="E12" s="19" t="s">
        <v>96</v>
      </c>
      <c r="F12" s="27"/>
      <c r="G12" s="27"/>
      <c r="H12" s="27"/>
      <c r="I12" s="27"/>
      <c r="J12" s="27"/>
      <c r="K12" s="27"/>
      <c r="L12" s="27"/>
      <c r="M12" s="27"/>
      <c r="N12" s="27"/>
      <c r="O12" s="25"/>
      <c r="P12" s="27"/>
      <c r="Q12" s="27"/>
      <c r="R12" s="44"/>
      <c r="S12" s="44"/>
    </row>
    <row r="13" spans="1:19" s="26" customFormat="1" ht="19" customHeight="1" x14ac:dyDescent="0.25">
      <c r="A13" s="25">
        <v>9</v>
      </c>
      <c r="B13" s="43">
        <v>26760</v>
      </c>
      <c r="C13" s="45" t="s">
        <v>13</v>
      </c>
      <c r="D13" s="46" t="s">
        <v>97</v>
      </c>
      <c r="E13" s="47" t="s">
        <v>98</v>
      </c>
      <c r="F13" s="24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44"/>
      <c r="S13" s="44"/>
    </row>
    <row r="14" spans="1:19" s="26" customFormat="1" ht="19" customHeight="1" x14ac:dyDescent="0.25">
      <c r="A14" s="25">
        <v>11</v>
      </c>
      <c r="B14" s="43">
        <v>26762</v>
      </c>
      <c r="C14" s="45" t="s">
        <v>13</v>
      </c>
      <c r="D14" s="18" t="s">
        <v>100</v>
      </c>
      <c r="E14" s="19" t="s">
        <v>101</v>
      </c>
      <c r="F14" s="27"/>
      <c r="G14" s="27"/>
      <c r="H14" s="27"/>
      <c r="I14" s="27"/>
      <c r="J14" s="27"/>
      <c r="K14" s="27"/>
      <c r="L14" s="27"/>
      <c r="M14" s="27"/>
      <c r="N14" s="27"/>
      <c r="O14" s="25"/>
      <c r="P14" s="27"/>
      <c r="Q14" s="27"/>
      <c r="R14" s="44"/>
      <c r="S14" s="44"/>
    </row>
    <row r="15" spans="1:19" s="26" customFormat="1" ht="19" customHeight="1" x14ac:dyDescent="0.25">
      <c r="A15" s="25">
        <v>12</v>
      </c>
      <c r="B15" s="43">
        <v>26763</v>
      </c>
      <c r="C15" s="45" t="s">
        <v>13</v>
      </c>
      <c r="D15" s="18" t="s">
        <v>102</v>
      </c>
      <c r="E15" s="19" t="s">
        <v>103</v>
      </c>
      <c r="F15" s="27"/>
      <c r="G15" s="27"/>
      <c r="H15" s="27"/>
      <c r="I15" s="27"/>
      <c r="J15" s="27"/>
      <c r="K15" s="27"/>
      <c r="L15" s="27"/>
      <c r="M15" s="27"/>
      <c r="N15" s="27"/>
      <c r="O15" s="25"/>
      <c r="P15" s="27"/>
      <c r="Q15" s="27"/>
      <c r="R15" s="44"/>
      <c r="S15" s="44"/>
    </row>
    <row r="16" spans="1:19" s="26" customFormat="1" ht="19" customHeight="1" x14ac:dyDescent="0.25">
      <c r="A16" s="25">
        <v>13</v>
      </c>
      <c r="B16" s="43">
        <v>26764</v>
      </c>
      <c r="C16" s="45" t="s">
        <v>13</v>
      </c>
      <c r="D16" s="46" t="s">
        <v>104</v>
      </c>
      <c r="E16" s="47" t="s">
        <v>105</v>
      </c>
      <c r="F16" s="24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44"/>
      <c r="S16" s="44"/>
    </row>
    <row r="17" spans="1:19" s="26" customFormat="1" ht="19" customHeight="1" x14ac:dyDescent="0.25">
      <c r="A17" s="25">
        <v>14</v>
      </c>
      <c r="B17" s="43">
        <v>26765</v>
      </c>
      <c r="C17" s="45" t="s">
        <v>13</v>
      </c>
      <c r="D17" s="18" t="s">
        <v>106</v>
      </c>
      <c r="E17" s="19" t="s">
        <v>107</v>
      </c>
      <c r="F17" s="27"/>
      <c r="G17" s="27"/>
      <c r="H17" s="27"/>
      <c r="I17" s="27"/>
      <c r="J17" s="27"/>
      <c r="K17" s="27"/>
      <c r="L17" s="27"/>
      <c r="M17" s="27"/>
      <c r="N17" s="27"/>
      <c r="O17" s="25"/>
      <c r="P17" s="27"/>
      <c r="Q17" s="27"/>
      <c r="R17" s="44"/>
      <c r="S17" s="44"/>
    </row>
    <row r="18" spans="1:19" s="26" customFormat="1" ht="19" customHeight="1" x14ac:dyDescent="0.25">
      <c r="A18" s="25">
        <v>15</v>
      </c>
      <c r="B18" s="43">
        <v>26766</v>
      </c>
      <c r="C18" s="45" t="s">
        <v>13</v>
      </c>
      <c r="D18" s="18" t="s">
        <v>108</v>
      </c>
      <c r="E18" s="19" t="s">
        <v>109</v>
      </c>
      <c r="F18" s="27"/>
      <c r="G18" s="27"/>
      <c r="H18" s="27"/>
      <c r="I18" s="27"/>
      <c r="J18" s="27"/>
      <c r="K18" s="27"/>
      <c r="L18" s="27"/>
      <c r="M18" s="27"/>
      <c r="N18" s="27"/>
      <c r="O18" s="25"/>
      <c r="P18" s="27"/>
      <c r="Q18" s="27"/>
      <c r="R18" s="44"/>
      <c r="S18" s="44"/>
    </row>
    <row r="19" spans="1:19" s="26" customFormat="1" ht="19" customHeight="1" x14ac:dyDescent="0.25">
      <c r="A19" s="25">
        <v>16</v>
      </c>
      <c r="B19" s="43">
        <v>26767</v>
      </c>
      <c r="C19" s="45" t="s">
        <v>13</v>
      </c>
      <c r="D19" s="18" t="s">
        <v>110</v>
      </c>
      <c r="E19" s="19" t="s">
        <v>111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44"/>
      <c r="S19" s="44"/>
    </row>
    <row r="20" spans="1:19" s="26" customFormat="1" ht="19" customHeight="1" x14ac:dyDescent="0.25">
      <c r="A20" s="25">
        <v>17</v>
      </c>
      <c r="B20" s="43">
        <v>26768</v>
      </c>
      <c r="C20" s="45" t="s">
        <v>13</v>
      </c>
      <c r="D20" s="18" t="s">
        <v>112</v>
      </c>
      <c r="E20" s="19" t="s">
        <v>113</v>
      </c>
      <c r="F20" s="27"/>
      <c r="G20" s="27"/>
      <c r="H20" s="27"/>
      <c r="I20" s="27"/>
      <c r="J20" s="27"/>
      <c r="K20" s="27"/>
      <c r="L20" s="27"/>
      <c r="M20" s="27"/>
      <c r="N20" s="27"/>
      <c r="O20" s="25"/>
      <c r="P20" s="27"/>
      <c r="Q20" s="27"/>
      <c r="R20" s="44"/>
      <c r="S20" s="44"/>
    </row>
    <row r="21" spans="1:19" s="26" customFormat="1" ht="19" customHeight="1" x14ac:dyDescent="0.25">
      <c r="A21" s="25">
        <v>18</v>
      </c>
      <c r="B21" s="43">
        <v>26771</v>
      </c>
      <c r="C21" s="45" t="s">
        <v>47</v>
      </c>
      <c r="D21" s="18" t="s">
        <v>114</v>
      </c>
      <c r="E21" s="19" t="s">
        <v>115</v>
      </c>
      <c r="F21" s="27"/>
      <c r="G21" s="27"/>
      <c r="H21" s="27"/>
      <c r="I21" s="27"/>
      <c r="J21" s="27"/>
      <c r="K21" s="27"/>
      <c r="L21" s="27"/>
      <c r="M21" s="27"/>
      <c r="N21" s="27"/>
      <c r="O21" s="25"/>
      <c r="P21" s="27"/>
      <c r="Q21" s="27"/>
      <c r="R21" s="44"/>
      <c r="S21" s="44"/>
    </row>
    <row r="22" spans="1:19" s="26" customFormat="1" ht="19" customHeight="1" x14ac:dyDescent="0.25">
      <c r="A22" s="25">
        <v>19</v>
      </c>
      <c r="B22" s="43">
        <v>26772</v>
      </c>
      <c r="C22" s="45" t="s">
        <v>47</v>
      </c>
      <c r="D22" s="18" t="s">
        <v>116</v>
      </c>
      <c r="E22" s="19" t="s">
        <v>117</v>
      </c>
      <c r="F22" s="27"/>
      <c r="G22" s="27"/>
      <c r="H22" s="27"/>
      <c r="I22" s="27"/>
      <c r="J22" s="27"/>
      <c r="K22" s="27"/>
      <c r="L22" s="27"/>
      <c r="M22" s="27"/>
      <c r="N22" s="27"/>
      <c r="O22" s="25"/>
      <c r="P22" s="27"/>
      <c r="Q22" s="27"/>
      <c r="R22" s="44"/>
      <c r="S22" s="44"/>
    </row>
    <row r="23" spans="1:19" s="26" customFormat="1" ht="19" customHeight="1" x14ac:dyDescent="0.25">
      <c r="A23" s="25">
        <v>20</v>
      </c>
      <c r="B23" s="43">
        <v>26773</v>
      </c>
      <c r="C23" s="45" t="s">
        <v>47</v>
      </c>
      <c r="D23" s="18" t="s">
        <v>118</v>
      </c>
      <c r="E23" s="19" t="s">
        <v>119</v>
      </c>
      <c r="F23" s="27"/>
      <c r="G23" s="27"/>
      <c r="H23" s="27"/>
      <c r="I23" s="27"/>
      <c r="J23" s="27"/>
      <c r="K23" s="27"/>
      <c r="L23" s="27"/>
      <c r="M23" s="27"/>
      <c r="N23" s="27"/>
      <c r="O23" s="25"/>
      <c r="P23" s="27"/>
      <c r="Q23" s="27"/>
      <c r="R23" s="44"/>
      <c r="S23" s="44"/>
    </row>
    <row r="24" spans="1:19" s="26" customFormat="1" ht="19" customHeight="1" x14ac:dyDescent="0.25">
      <c r="A24" s="25">
        <v>21</v>
      </c>
      <c r="B24" s="43">
        <v>26774</v>
      </c>
      <c r="C24" s="45" t="s">
        <v>47</v>
      </c>
      <c r="D24" s="18" t="s">
        <v>120</v>
      </c>
      <c r="E24" s="19" t="s">
        <v>121</v>
      </c>
      <c r="F24" s="27"/>
      <c r="G24" s="27"/>
      <c r="H24" s="27"/>
      <c r="I24" s="27"/>
      <c r="J24" s="27"/>
      <c r="K24" s="27"/>
      <c r="L24" s="27"/>
      <c r="M24" s="27"/>
      <c r="N24" s="27"/>
      <c r="O24" s="25"/>
      <c r="P24" s="27"/>
      <c r="Q24" s="27"/>
      <c r="R24" s="44"/>
      <c r="S24" s="44"/>
    </row>
    <row r="25" spans="1:19" s="26" customFormat="1" ht="19" customHeight="1" x14ac:dyDescent="0.25">
      <c r="A25" s="25">
        <v>22</v>
      </c>
      <c r="B25" s="43">
        <v>26775</v>
      </c>
      <c r="C25" s="45" t="s">
        <v>47</v>
      </c>
      <c r="D25" s="18" t="s">
        <v>122</v>
      </c>
      <c r="E25" s="19" t="s">
        <v>123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44"/>
      <c r="S25" s="44"/>
    </row>
    <row r="26" spans="1:19" s="26" customFormat="1" ht="19" customHeight="1" x14ac:dyDescent="0.25">
      <c r="A26" s="25">
        <v>23</v>
      </c>
      <c r="B26" s="43">
        <v>26778</v>
      </c>
      <c r="C26" s="45" t="s">
        <v>47</v>
      </c>
      <c r="D26" s="18" t="s">
        <v>124</v>
      </c>
      <c r="E26" s="19" t="s">
        <v>125</v>
      </c>
      <c r="F26" s="27"/>
      <c r="G26" s="27"/>
      <c r="H26" s="27"/>
      <c r="I26" s="27"/>
      <c r="J26" s="27"/>
      <c r="K26" s="27"/>
      <c r="L26" s="27"/>
      <c r="M26" s="27"/>
      <c r="N26" s="27"/>
      <c r="O26" s="25"/>
      <c r="P26" s="27"/>
      <c r="Q26" s="27"/>
      <c r="R26" s="44"/>
      <c r="S26" s="44"/>
    </row>
    <row r="27" spans="1:19" s="26" customFormat="1" ht="19" customHeight="1" x14ac:dyDescent="0.25">
      <c r="A27" s="25">
        <v>24</v>
      </c>
      <c r="B27" s="43">
        <v>26780</v>
      </c>
      <c r="C27" s="45" t="s">
        <v>47</v>
      </c>
      <c r="D27" s="18" t="s">
        <v>126</v>
      </c>
      <c r="E27" s="19" t="s">
        <v>127</v>
      </c>
      <c r="F27" s="27"/>
      <c r="G27" s="27"/>
      <c r="H27" s="27"/>
      <c r="I27" s="27"/>
      <c r="J27" s="27"/>
      <c r="K27" s="27"/>
      <c r="L27" s="27"/>
      <c r="M27" s="27"/>
      <c r="N27" s="27"/>
      <c r="O27" s="25"/>
      <c r="P27" s="27"/>
      <c r="Q27" s="27"/>
      <c r="R27" s="44"/>
      <c r="S27" s="44"/>
    </row>
    <row r="28" spans="1:19" s="26" customFormat="1" ht="19" customHeight="1" x14ac:dyDescent="0.25">
      <c r="A28" s="25">
        <v>25</v>
      </c>
      <c r="B28" s="43">
        <v>26782</v>
      </c>
      <c r="C28" s="45" t="s">
        <v>47</v>
      </c>
      <c r="D28" s="18" t="s">
        <v>128</v>
      </c>
      <c r="E28" s="19" t="s">
        <v>129</v>
      </c>
      <c r="F28" s="27"/>
      <c r="G28" s="27"/>
      <c r="H28" s="27"/>
      <c r="I28" s="27"/>
      <c r="J28" s="27"/>
      <c r="K28" s="27"/>
      <c r="L28" s="27"/>
      <c r="M28" s="27"/>
      <c r="N28" s="27"/>
      <c r="O28" s="25"/>
      <c r="P28" s="27"/>
      <c r="Q28" s="27"/>
      <c r="R28" s="44"/>
      <c r="S28" s="44"/>
    </row>
    <row r="29" spans="1:19" s="26" customFormat="1" ht="19" customHeight="1" x14ac:dyDescent="0.25">
      <c r="A29" s="25">
        <v>26</v>
      </c>
      <c r="B29" s="43">
        <v>26783</v>
      </c>
      <c r="C29" s="45" t="s">
        <v>47</v>
      </c>
      <c r="D29" s="18" t="s">
        <v>130</v>
      </c>
      <c r="E29" s="19" t="s">
        <v>131</v>
      </c>
      <c r="F29" s="27"/>
      <c r="G29" s="27"/>
      <c r="H29" s="27"/>
      <c r="I29" s="27"/>
      <c r="J29" s="27"/>
      <c r="K29" s="27"/>
      <c r="L29" s="27"/>
      <c r="M29" s="27"/>
      <c r="N29" s="27"/>
      <c r="O29" s="25"/>
      <c r="P29" s="27"/>
      <c r="Q29" s="27"/>
      <c r="R29" s="27"/>
      <c r="S29" s="27"/>
    </row>
    <row r="30" spans="1:19" s="26" customFormat="1" ht="19" customHeight="1" x14ac:dyDescent="0.25">
      <c r="A30" s="25">
        <v>27</v>
      </c>
      <c r="B30" s="43">
        <v>26784</v>
      </c>
      <c r="C30" s="45" t="s">
        <v>47</v>
      </c>
      <c r="D30" s="18" t="s">
        <v>132</v>
      </c>
      <c r="E30" s="19" t="s">
        <v>133</v>
      </c>
      <c r="F30" s="27"/>
      <c r="G30" s="27"/>
      <c r="H30" s="27"/>
      <c r="I30" s="27"/>
      <c r="J30" s="27"/>
      <c r="K30" s="27"/>
      <c r="L30" s="27"/>
      <c r="M30" s="27"/>
      <c r="N30" s="27"/>
      <c r="O30" s="25"/>
      <c r="P30" s="27"/>
      <c r="Q30" s="27"/>
      <c r="R30" s="44"/>
      <c r="S30" s="44"/>
    </row>
    <row r="31" spans="1:19" s="26" customFormat="1" ht="19" customHeight="1" x14ac:dyDescent="0.25">
      <c r="A31" s="25">
        <v>28</v>
      </c>
      <c r="B31" s="43">
        <v>26785</v>
      </c>
      <c r="C31" s="45" t="s">
        <v>47</v>
      </c>
      <c r="D31" s="18" t="s">
        <v>134</v>
      </c>
      <c r="E31" s="18" t="s">
        <v>135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44"/>
      <c r="S31" s="44"/>
    </row>
    <row r="32" spans="1:19" s="26" customFormat="1" ht="19" customHeight="1" x14ac:dyDescent="0.25">
      <c r="A32" s="25">
        <v>29</v>
      </c>
      <c r="B32" s="25">
        <v>27875</v>
      </c>
      <c r="C32" s="48" t="s">
        <v>47</v>
      </c>
      <c r="D32" s="33" t="s">
        <v>136</v>
      </c>
      <c r="E32" s="34" t="s">
        <v>137</v>
      </c>
      <c r="F32" s="35"/>
      <c r="G32" s="27"/>
      <c r="H32" s="27"/>
      <c r="I32" s="27"/>
      <c r="J32" s="27"/>
      <c r="K32" s="27"/>
      <c r="L32" s="27"/>
      <c r="M32" s="27"/>
      <c r="N32" s="27"/>
      <c r="O32" s="25"/>
      <c r="P32" s="27"/>
      <c r="Q32" s="27"/>
      <c r="R32" s="25"/>
      <c r="S32" s="25"/>
    </row>
    <row r="33" spans="1:19" s="26" customFormat="1" ht="19" customHeight="1" x14ac:dyDescent="0.25">
      <c r="A33" s="25">
        <v>30</v>
      </c>
      <c r="B33" s="25">
        <v>27876</v>
      </c>
      <c r="C33" s="62" t="s">
        <v>13</v>
      </c>
      <c r="D33" s="36" t="s">
        <v>138</v>
      </c>
      <c r="E33" s="37" t="s">
        <v>139</v>
      </c>
      <c r="F33" s="35"/>
      <c r="G33" s="27"/>
      <c r="H33" s="27"/>
      <c r="I33" s="27"/>
      <c r="J33" s="27"/>
      <c r="K33" s="27"/>
      <c r="L33" s="27"/>
      <c r="M33" s="27"/>
      <c r="N33" s="27"/>
      <c r="O33" s="25"/>
      <c r="P33" s="27"/>
      <c r="Q33" s="27"/>
      <c r="R33" s="25"/>
      <c r="S33" s="25"/>
    </row>
    <row r="34" spans="1:19" s="26" customFormat="1" ht="19" customHeight="1" x14ac:dyDescent="0.25">
      <c r="A34" s="25">
        <v>31</v>
      </c>
      <c r="B34" s="25">
        <v>27877</v>
      </c>
      <c r="C34" s="38" t="s">
        <v>13</v>
      </c>
      <c r="D34" s="39" t="s">
        <v>140</v>
      </c>
      <c r="E34" s="40" t="s">
        <v>141</v>
      </c>
      <c r="F34" s="35"/>
      <c r="G34" s="27"/>
      <c r="H34" s="27"/>
      <c r="I34" s="27"/>
      <c r="J34" s="27"/>
      <c r="K34" s="27"/>
      <c r="L34" s="27"/>
      <c r="M34" s="27"/>
      <c r="N34" s="27"/>
      <c r="O34" s="25"/>
      <c r="P34" s="27"/>
      <c r="Q34" s="27"/>
      <c r="R34" s="25"/>
      <c r="S34" s="25"/>
    </row>
    <row r="35" spans="1:19" s="26" customFormat="1" ht="19" customHeight="1" x14ac:dyDescent="0.25">
      <c r="A35" s="25">
        <v>32</v>
      </c>
      <c r="B35" s="25">
        <v>27878</v>
      </c>
      <c r="C35" s="41" t="s">
        <v>13</v>
      </c>
      <c r="D35" s="42" t="s">
        <v>142</v>
      </c>
      <c r="E35" s="42" t="s">
        <v>143</v>
      </c>
      <c r="F35" s="35"/>
      <c r="G35" s="27"/>
      <c r="H35" s="27"/>
      <c r="I35" s="27"/>
      <c r="J35" s="27"/>
      <c r="K35" s="27"/>
      <c r="L35" s="27"/>
      <c r="M35" s="27"/>
      <c r="N35" s="27"/>
      <c r="O35" s="25"/>
      <c r="P35" s="27"/>
      <c r="Q35" s="27"/>
      <c r="R35" s="25"/>
      <c r="S35" s="25"/>
    </row>
  </sheetData>
  <mergeCells count="2">
    <mergeCell ref="I1:J1"/>
    <mergeCell ref="A3:E3"/>
  </mergeCells>
  <pageMargins left="0.72013888888888899" right="0.17013888888888901" top="0.40972222222222199" bottom="0.2" header="0.511811023622047" footer="0.51181102362204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144</v>
      </c>
      <c r="E1" s="3" t="s">
        <v>1</v>
      </c>
      <c r="G1" s="1" t="s">
        <v>2</v>
      </c>
      <c r="I1" s="119">
        <v>4605</v>
      </c>
      <c r="J1" s="119"/>
      <c r="L1" s="1" t="s">
        <v>3</v>
      </c>
      <c r="O1" s="5">
        <f>COUNTIF(C5:C42,"เด็กชาย")</f>
        <v>12</v>
      </c>
      <c r="P1" s="1" t="s">
        <v>4</v>
      </c>
    </row>
    <row r="2" spans="1:19" ht="21.5" customHeight="1" x14ac:dyDescent="0.25">
      <c r="A2" s="1" t="s">
        <v>793</v>
      </c>
      <c r="G2" s="6" t="s">
        <v>145</v>
      </c>
      <c r="L2" s="1" t="s">
        <v>7</v>
      </c>
      <c r="O2" s="5">
        <f>COUNTIF(C5:C82,"เด็กหญิง")</f>
        <v>22</v>
      </c>
      <c r="P2" s="1" t="s">
        <v>4</v>
      </c>
      <c r="Q2" s="1" t="s">
        <v>8</v>
      </c>
      <c r="R2" s="5">
        <f>SUM(O1:O2)</f>
        <v>34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89" customFormat="1" ht="19" customHeight="1" x14ac:dyDescent="0.25">
      <c r="A5" s="85">
        <v>1</v>
      </c>
      <c r="B5" s="90">
        <v>26787</v>
      </c>
      <c r="C5" s="82" t="s">
        <v>13</v>
      </c>
      <c r="D5" s="83" t="s">
        <v>146</v>
      </c>
      <c r="E5" s="84" t="s">
        <v>147</v>
      </c>
      <c r="F5" s="91"/>
      <c r="G5" s="91"/>
      <c r="H5" s="91"/>
      <c r="I5" s="91"/>
      <c r="J5" s="91"/>
      <c r="K5" s="91"/>
      <c r="L5" s="91"/>
      <c r="M5" s="91"/>
      <c r="N5" s="91"/>
      <c r="O5" s="85"/>
      <c r="P5" s="91"/>
      <c r="Q5" s="91"/>
      <c r="R5" s="92"/>
      <c r="S5" s="92"/>
    </row>
    <row r="6" spans="1:19" s="89" customFormat="1" ht="19" customHeight="1" x14ac:dyDescent="0.25">
      <c r="A6" s="85">
        <v>2</v>
      </c>
      <c r="B6" s="90">
        <v>26788</v>
      </c>
      <c r="C6" s="82" t="s">
        <v>13</v>
      </c>
      <c r="D6" s="86" t="s">
        <v>148</v>
      </c>
      <c r="E6" s="87" t="s">
        <v>149</v>
      </c>
      <c r="F6" s="88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  <c r="S6" s="92"/>
    </row>
    <row r="7" spans="1:19" s="89" customFormat="1" ht="19" customHeight="1" x14ac:dyDescent="0.25">
      <c r="A7" s="108">
        <v>3</v>
      </c>
      <c r="B7" s="90">
        <v>26789</v>
      </c>
      <c r="C7" s="82" t="s">
        <v>13</v>
      </c>
      <c r="D7" s="83" t="s">
        <v>150</v>
      </c>
      <c r="E7" s="84" t="s">
        <v>151</v>
      </c>
      <c r="F7" s="91"/>
      <c r="G7" s="91"/>
      <c r="H7" s="91"/>
      <c r="I7" s="91"/>
      <c r="J7" s="91"/>
      <c r="K7" s="91"/>
      <c r="L7" s="91"/>
      <c r="M7" s="91"/>
      <c r="N7" s="91"/>
      <c r="O7" s="85"/>
      <c r="P7" s="91"/>
      <c r="Q7" s="91"/>
      <c r="R7" s="92"/>
      <c r="S7" s="92"/>
    </row>
    <row r="8" spans="1:19" s="89" customFormat="1" ht="19" customHeight="1" x14ac:dyDescent="0.25">
      <c r="A8" s="85">
        <v>4</v>
      </c>
      <c r="B8" s="90">
        <v>26793</v>
      </c>
      <c r="C8" s="82" t="s">
        <v>13</v>
      </c>
      <c r="D8" s="83" t="s">
        <v>152</v>
      </c>
      <c r="E8" s="84" t="s">
        <v>153</v>
      </c>
      <c r="F8" s="91"/>
      <c r="G8" s="91"/>
      <c r="H8" s="91"/>
      <c r="I8" s="91"/>
      <c r="J8" s="91"/>
      <c r="K8" s="91"/>
      <c r="L8" s="91"/>
      <c r="M8" s="91"/>
      <c r="N8" s="91"/>
      <c r="O8" s="85"/>
      <c r="P8" s="91"/>
      <c r="Q8" s="91"/>
      <c r="R8" s="92"/>
      <c r="S8" s="92"/>
    </row>
    <row r="9" spans="1:19" s="89" customFormat="1" ht="19" customHeight="1" x14ac:dyDescent="0.25">
      <c r="A9" s="85">
        <v>5</v>
      </c>
      <c r="B9" s="90">
        <v>26794</v>
      </c>
      <c r="C9" s="82" t="s">
        <v>13</v>
      </c>
      <c r="D9" s="83" t="s">
        <v>154</v>
      </c>
      <c r="E9" s="84" t="s">
        <v>155</v>
      </c>
      <c r="F9" s="91"/>
      <c r="G9" s="91"/>
      <c r="H9" s="91"/>
      <c r="I9" s="91"/>
      <c r="J9" s="91"/>
      <c r="K9" s="91"/>
      <c r="L9" s="91"/>
      <c r="M9" s="91"/>
      <c r="N9" s="91"/>
      <c r="O9" s="85"/>
      <c r="P9" s="91"/>
      <c r="Q9" s="91"/>
      <c r="R9" s="92"/>
      <c r="S9" s="92"/>
    </row>
    <row r="10" spans="1:19" s="89" customFormat="1" ht="19" customHeight="1" x14ac:dyDescent="0.25">
      <c r="A10" s="85">
        <v>6</v>
      </c>
      <c r="B10" s="90">
        <v>26795</v>
      </c>
      <c r="C10" s="82" t="s">
        <v>13</v>
      </c>
      <c r="D10" s="83" t="s">
        <v>75</v>
      </c>
      <c r="E10" s="84" t="s">
        <v>156</v>
      </c>
      <c r="F10" s="91"/>
      <c r="G10" s="91"/>
      <c r="H10" s="91"/>
      <c r="I10" s="91"/>
      <c r="J10" s="91"/>
      <c r="K10" s="91"/>
      <c r="L10" s="91"/>
      <c r="M10" s="91"/>
      <c r="N10" s="91"/>
      <c r="O10" s="85"/>
      <c r="P10" s="91"/>
      <c r="Q10" s="91"/>
      <c r="R10" s="92"/>
      <c r="S10" s="92"/>
    </row>
    <row r="11" spans="1:19" s="89" customFormat="1" ht="19" customHeight="1" x14ac:dyDescent="0.25">
      <c r="A11" s="108">
        <v>7</v>
      </c>
      <c r="B11" s="90">
        <v>26796</v>
      </c>
      <c r="C11" s="82" t="s">
        <v>13</v>
      </c>
      <c r="D11" s="86" t="s">
        <v>157</v>
      </c>
      <c r="E11" s="87" t="s">
        <v>158</v>
      </c>
      <c r="F11" s="88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2"/>
      <c r="S11" s="92"/>
    </row>
    <row r="12" spans="1:19" s="89" customFormat="1" ht="19" customHeight="1" x14ac:dyDescent="0.25">
      <c r="A12" s="85">
        <v>8</v>
      </c>
      <c r="B12" s="90">
        <v>26798</v>
      </c>
      <c r="C12" s="82" t="s">
        <v>13</v>
      </c>
      <c r="D12" s="83" t="s">
        <v>159</v>
      </c>
      <c r="E12" s="84" t="s">
        <v>160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2"/>
      <c r="S12" s="92"/>
    </row>
    <row r="13" spans="1:19" s="89" customFormat="1" ht="19" customHeight="1" x14ac:dyDescent="0.25">
      <c r="A13" s="85">
        <v>9</v>
      </c>
      <c r="B13" s="90">
        <v>26799</v>
      </c>
      <c r="C13" s="82" t="s">
        <v>13</v>
      </c>
      <c r="D13" s="83" t="s">
        <v>161</v>
      </c>
      <c r="E13" s="84" t="s">
        <v>162</v>
      </c>
      <c r="F13" s="91"/>
      <c r="G13" s="91"/>
      <c r="H13" s="91"/>
      <c r="I13" s="91"/>
      <c r="J13" s="91"/>
      <c r="K13" s="91"/>
      <c r="L13" s="91"/>
      <c r="M13" s="91"/>
      <c r="N13" s="91"/>
      <c r="O13" s="85"/>
      <c r="P13" s="91"/>
      <c r="Q13" s="91"/>
      <c r="R13" s="92"/>
      <c r="S13" s="92"/>
    </row>
    <row r="14" spans="1:19" s="89" customFormat="1" ht="19" customHeight="1" x14ac:dyDescent="0.25">
      <c r="A14" s="85">
        <v>10</v>
      </c>
      <c r="B14" s="90">
        <v>26801</v>
      </c>
      <c r="C14" s="82" t="s">
        <v>13</v>
      </c>
      <c r="D14" s="83" t="s">
        <v>163</v>
      </c>
      <c r="E14" s="84" t="s">
        <v>164</v>
      </c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92"/>
    </row>
    <row r="15" spans="1:19" s="89" customFormat="1" ht="19" customHeight="1" x14ac:dyDescent="0.25">
      <c r="A15" s="108">
        <v>11</v>
      </c>
      <c r="B15" s="90">
        <v>26802</v>
      </c>
      <c r="C15" s="82" t="s">
        <v>13</v>
      </c>
      <c r="D15" s="83" t="s">
        <v>165</v>
      </c>
      <c r="E15" s="84" t="s">
        <v>166</v>
      </c>
      <c r="F15" s="91"/>
      <c r="G15" s="91"/>
      <c r="H15" s="91"/>
      <c r="I15" s="91"/>
      <c r="J15" s="91"/>
      <c r="K15" s="91"/>
      <c r="L15" s="91"/>
      <c r="M15" s="91"/>
      <c r="N15" s="91"/>
      <c r="O15" s="85"/>
      <c r="P15" s="91"/>
      <c r="Q15" s="91"/>
      <c r="R15" s="92"/>
      <c r="S15" s="92"/>
    </row>
    <row r="16" spans="1:19" s="89" customFormat="1" ht="19" customHeight="1" x14ac:dyDescent="0.25">
      <c r="A16" s="85">
        <v>12</v>
      </c>
      <c r="B16" s="90">
        <v>26803</v>
      </c>
      <c r="C16" s="82" t="s">
        <v>13</v>
      </c>
      <c r="D16" s="83" t="s">
        <v>167</v>
      </c>
      <c r="E16" s="84" t="s">
        <v>168</v>
      </c>
      <c r="F16" s="91"/>
      <c r="G16" s="91"/>
      <c r="H16" s="91"/>
      <c r="I16" s="91"/>
      <c r="J16" s="91"/>
      <c r="K16" s="91"/>
      <c r="L16" s="91"/>
      <c r="M16" s="91"/>
      <c r="N16" s="91"/>
      <c r="O16" s="85"/>
      <c r="P16" s="91"/>
      <c r="Q16" s="91"/>
      <c r="R16" s="92"/>
      <c r="S16" s="92"/>
    </row>
    <row r="17" spans="1:19" s="89" customFormat="1" ht="19" customHeight="1" x14ac:dyDescent="0.25">
      <c r="A17" s="85">
        <v>13</v>
      </c>
      <c r="B17" s="90">
        <v>26804</v>
      </c>
      <c r="C17" s="82" t="s">
        <v>47</v>
      </c>
      <c r="D17" s="86" t="s">
        <v>169</v>
      </c>
      <c r="E17" s="87" t="s">
        <v>170</v>
      </c>
      <c r="F17" s="88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2"/>
      <c r="S17" s="92"/>
    </row>
    <row r="18" spans="1:19" s="89" customFormat="1" ht="19" customHeight="1" x14ac:dyDescent="0.25">
      <c r="A18" s="85">
        <v>14</v>
      </c>
      <c r="B18" s="90">
        <v>26805</v>
      </c>
      <c r="C18" s="82" t="s">
        <v>47</v>
      </c>
      <c r="D18" s="83" t="s">
        <v>171</v>
      </c>
      <c r="E18" s="84" t="s">
        <v>172</v>
      </c>
      <c r="F18" s="91"/>
      <c r="G18" s="91"/>
      <c r="H18" s="91"/>
      <c r="I18" s="91"/>
      <c r="J18" s="91"/>
      <c r="K18" s="91"/>
      <c r="L18" s="91"/>
      <c r="M18" s="91"/>
      <c r="N18" s="91"/>
      <c r="O18" s="85"/>
      <c r="P18" s="91"/>
      <c r="Q18" s="91"/>
      <c r="R18" s="91"/>
      <c r="S18" s="91"/>
    </row>
    <row r="19" spans="1:19" s="89" customFormat="1" ht="19" customHeight="1" x14ac:dyDescent="0.25">
      <c r="A19" s="108">
        <v>15</v>
      </c>
      <c r="B19" s="90">
        <v>26806</v>
      </c>
      <c r="C19" s="82" t="s">
        <v>47</v>
      </c>
      <c r="D19" s="83" t="s">
        <v>173</v>
      </c>
      <c r="E19" s="84" t="s">
        <v>174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/>
      <c r="S19" s="92"/>
    </row>
    <row r="20" spans="1:19" s="89" customFormat="1" ht="19" customHeight="1" x14ac:dyDescent="0.25">
      <c r="A20" s="85">
        <v>16</v>
      </c>
      <c r="B20" s="90">
        <v>26807</v>
      </c>
      <c r="C20" s="82" t="s">
        <v>47</v>
      </c>
      <c r="D20" s="86" t="s">
        <v>175</v>
      </c>
      <c r="E20" s="87" t="s">
        <v>176</v>
      </c>
      <c r="F20" s="88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92"/>
    </row>
    <row r="21" spans="1:19" s="89" customFormat="1" ht="19" customHeight="1" x14ac:dyDescent="0.25">
      <c r="A21" s="85">
        <v>17</v>
      </c>
      <c r="B21" s="90">
        <v>26809</v>
      </c>
      <c r="C21" s="82" t="s">
        <v>47</v>
      </c>
      <c r="D21" s="83" t="s">
        <v>177</v>
      </c>
      <c r="E21" s="84" t="s">
        <v>178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2"/>
      <c r="S21" s="92"/>
    </row>
    <row r="22" spans="1:19" s="89" customFormat="1" ht="19" customHeight="1" x14ac:dyDescent="0.25">
      <c r="A22" s="85">
        <v>18</v>
      </c>
      <c r="B22" s="90">
        <v>26810</v>
      </c>
      <c r="C22" s="82" t="s">
        <v>47</v>
      </c>
      <c r="D22" s="83" t="s">
        <v>179</v>
      </c>
      <c r="E22" s="84" t="s">
        <v>180</v>
      </c>
      <c r="F22" s="91"/>
      <c r="G22" s="91"/>
      <c r="H22" s="91"/>
      <c r="I22" s="91"/>
      <c r="J22" s="91"/>
      <c r="K22" s="91"/>
      <c r="L22" s="91"/>
      <c r="M22" s="91"/>
      <c r="N22" s="91"/>
      <c r="O22" s="85"/>
      <c r="P22" s="91"/>
      <c r="Q22" s="91"/>
      <c r="R22" s="92"/>
      <c r="S22" s="92"/>
    </row>
    <row r="23" spans="1:19" s="89" customFormat="1" ht="19" customHeight="1" x14ac:dyDescent="0.25">
      <c r="A23" s="108">
        <v>19</v>
      </c>
      <c r="B23" s="90">
        <v>26811</v>
      </c>
      <c r="C23" s="82" t="s">
        <v>47</v>
      </c>
      <c r="D23" s="83" t="s">
        <v>181</v>
      </c>
      <c r="E23" s="84" t="s">
        <v>182</v>
      </c>
      <c r="F23" s="91"/>
      <c r="G23" s="91"/>
      <c r="H23" s="91"/>
      <c r="I23" s="91"/>
      <c r="J23" s="91"/>
      <c r="K23" s="91"/>
      <c r="L23" s="91"/>
      <c r="M23" s="91"/>
      <c r="N23" s="91"/>
      <c r="O23" s="85"/>
      <c r="P23" s="91"/>
      <c r="Q23" s="91"/>
      <c r="R23" s="92"/>
      <c r="S23" s="92"/>
    </row>
    <row r="24" spans="1:19" s="89" customFormat="1" ht="19" customHeight="1" x14ac:dyDescent="0.25">
      <c r="A24" s="85">
        <v>20</v>
      </c>
      <c r="B24" s="90">
        <v>26812</v>
      </c>
      <c r="C24" s="82" t="s">
        <v>47</v>
      </c>
      <c r="D24" s="83" t="s">
        <v>183</v>
      </c>
      <c r="E24" s="84" t="s">
        <v>184</v>
      </c>
      <c r="F24" s="91"/>
      <c r="G24" s="91"/>
      <c r="H24" s="91"/>
      <c r="I24" s="91"/>
      <c r="J24" s="91"/>
      <c r="K24" s="91"/>
      <c r="L24" s="91"/>
      <c r="M24" s="91"/>
      <c r="N24" s="91"/>
      <c r="O24" s="85"/>
      <c r="P24" s="91"/>
      <c r="Q24" s="91"/>
      <c r="R24" s="92"/>
      <c r="S24" s="92"/>
    </row>
    <row r="25" spans="1:19" s="89" customFormat="1" ht="19" customHeight="1" x14ac:dyDescent="0.25">
      <c r="A25" s="85">
        <v>21</v>
      </c>
      <c r="B25" s="90">
        <v>26813</v>
      </c>
      <c r="C25" s="82" t="s">
        <v>47</v>
      </c>
      <c r="D25" s="83" t="s">
        <v>185</v>
      </c>
      <c r="E25" s="84" t="s">
        <v>186</v>
      </c>
      <c r="F25" s="91"/>
      <c r="G25" s="91"/>
      <c r="H25" s="91"/>
      <c r="I25" s="91"/>
      <c r="J25" s="91"/>
      <c r="K25" s="91"/>
      <c r="L25" s="91"/>
      <c r="M25" s="91"/>
      <c r="N25" s="91"/>
      <c r="O25" s="85"/>
      <c r="P25" s="91"/>
      <c r="Q25" s="91"/>
      <c r="R25" s="92"/>
      <c r="S25" s="92"/>
    </row>
    <row r="26" spans="1:19" s="89" customFormat="1" ht="19" customHeight="1" x14ac:dyDescent="0.25">
      <c r="A26" s="85">
        <v>22</v>
      </c>
      <c r="B26" s="90">
        <v>26814</v>
      </c>
      <c r="C26" s="82" t="s">
        <v>47</v>
      </c>
      <c r="D26" s="83" t="s">
        <v>187</v>
      </c>
      <c r="E26" s="84" t="s">
        <v>188</v>
      </c>
      <c r="F26" s="91"/>
      <c r="G26" s="91"/>
      <c r="H26" s="91"/>
      <c r="I26" s="91"/>
      <c r="J26" s="91"/>
      <c r="K26" s="91"/>
      <c r="L26" s="91"/>
      <c r="M26" s="91"/>
      <c r="N26" s="91"/>
      <c r="O26" s="85"/>
      <c r="P26" s="91"/>
      <c r="Q26" s="91"/>
      <c r="R26" s="92"/>
      <c r="S26" s="92"/>
    </row>
    <row r="27" spans="1:19" s="89" customFormat="1" ht="19" customHeight="1" x14ac:dyDescent="0.25">
      <c r="A27" s="108">
        <v>23</v>
      </c>
      <c r="B27" s="90">
        <v>26815</v>
      </c>
      <c r="C27" s="82" t="s">
        <v>47</v>
      </c>
      <c r="D27" s="83" t="s">
        <v>189</v>
      </c>
      <c r="E27" s="84" t="s">
        <v>190</v>
      </c>
      <c r="F27" s="91"/>
      <c r="G27" s="91"/>
      <c r="H27" s="91"/>
      <c r="I27" s="91"/>
      <c r="J27" s="91"/>
      <c r="K27" s="91"/>
      <c r="L27" s="91"/>
      <c r="M27" s="91"/>
      <c r="N27" s="91"/>
      <c r="O27" s="85"/>
      <c r="P27" s="91"/>
      <c r="Q27" s="91"/>
      <c r="R27" s="92"/>
      <c r="S27" s="92"/>
    </row>
    <row r="28" spans="1:19" s="89" customFormat="1" ht="19" customHeight="1" x14ac:dyDescent="0.25">
      <c r="A28" s="85">
        <v>24</v>
      </c>
      <c r="B28" s="90">
        <v>26816</v>
      </c>
      <c r="C28" s="82" t="s">
        <v>47</v>
      </c>
      <c r="D28" s="86" t="s">
        <v>122</v>
      </c>
      <c r="E28" s="87" t="s">
        <v>191</v>
      </c>
      <c r="F28" s="88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2"/>
      <c r="S28" s="92"/>
    </row>
    <row r="29" spans="1:19" s="89" customFormat="1" ht="19" customHeight="1" x14ac:dyDescent="0.25">
      <c r="A29" s="85">
        <v>25</v>
      </c>
      <c r="B29" s="90">
        <v>26817</v>
      </c>
      <c r="C29" s="82" t="s">
        <v>47</v>
      </c>
      <c r="D29" s="83" t="s">
        <v>192</v>
      </c>
      <c r="E29" s="84" t="s">
        <v>193</v>
      </c>
      <c r="F29" s="91"/>
      <c r="G29" s="91"/>
      <c r="H29" s="91"/>
      <c r="I29" s="91"/>
      <c r="J29" s="91"/>
      <c r="K29" s="91"/>
      <c r="L29" s="91"/>
      <c r="M29" s="91"/>
      <c r="N29" s="91"/>
      <c r="O29" s="85"/>
      <c r="P29" s="91"/>
      <c r="Q29" s="91"/>
      <c r="R29" s="92"/>
      <c r="S29" s="92"/>
    </row>
    <row r="30" spans="1:19" s="89" customFormat="1" ht="19" customHeight="1" x14ac:dyDescent="0.25">
      <c r="A30" s="85">
        <v>26</v>
      </c>
      <c r="B30" s="90">
        <v>26818</v>
      </c>
      <c r="C30" s="82" t="s">
        <v>47</v>
      </c>
      <c r="D30" s="86" t="s">
        <v>194</v>
      </c>
      <c r="E30" s="87" t="s">
        <v>195</v>
      </c>
      <c r="F30" s="88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2"/>
      <c r="S30" s="92"/>
    </row>
    <row r="31" spans="1:19" s="89" customFormat="1" ht="19" customHeight="1" x14ac:dyDescent="0.25">
      <c r="A31" s="108">
        <v>27</v>
      </c>
      <c r="B31" s="90">
        <v>26819</v>
      </c>
      <c r="C31" s="82" t="s">
        <v>47</v>
      </c>
      <c r="D31" s="86" t="s">
        <v>196</v>
      </c>
      <c r="E31" s="87" t="s">
        <v>197</v>
      </c>
      <c r="F31" s="88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2"/>
      <c r="S31" s="92"/>
    </row>
    <row r="32" spans="1:19" s="89" customFormat="1" ht="19" customHeight="1" x14ac:dyDescent="0.25">
      <c r="A32" s="85">
        <v>28</v>
      </c>
      <c r="B32" s="90">
        <v>26820</v>
      </c>
      <c r="C32" s="82" t="s">
        <v>47</v>
      </c>
      <c r="D32" s="83" t="s">
        <v>198</v>
      </c>
      <c r="E32" s="84" t="s">
        <v>199</v>
      </c>
      <c r="F32" s="91"/>
      <c r="G32" s="91"/>
      <c r="H32" s="91"/>
      <c r="I32" s="91"/>
      <c r="J32" s="91"/>
      <c r="K32" s="91"/>
      <c r="L32" s="91"/>
      <c r="M32" s="91"/>
      <c r="N32" s="91"/>
      <c r="O32" s="85"/>
      <c r="P32" s="91"/>
      <c r="Q32" s="91"/>
      <c r="R32" s="92"/>
      <c r="S32" s="92"/>
    </row>
    <row r="33" spans="1:19" s="89" customFormat="1" ht="19" customHeight="1" x14ac:dyDescent="0.25">
      <c r="A33" s="85">
        <v>29</v>
      </c>
      <c r="B33" s="90">
        <v>26822</v>
      </c>
      <c r="C33" s="82" t="s">
        <v>47</v>
      </c>
      <c r="D33" s="83" t="s">
        <v>200</v>
      </c>
      <c r="E33" s="84" t="s">
        <v>201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2"/>
      <c r="S33" s="92"/>
    </row>
    <row r="34" spans="1:19" s="89" customFormat="1" ht="19" customHeight="1" x14ac:dyDescent="0.25">
      <c r="A34" s="85">
        <v>30</v>
      </c>
      <c r="B34" s="90">
        <v>26823</v>
      </c>
      <c r="C34" s="82" t="s">
        <v>47</v>
      </c>
      <c r="D34" s="83" t="s">
        <v>202</v>
      </c>
      <c r="E34" s="84" t="s">
        <v>203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2"/>
      <c r="S34" s="92"/>
    </row>
    <row r="35" spans="1:19" s="89" customFormat="1" ht="19" customHeight="1" x14ac:dyDescent="0.25">
      <c r="A35" s="108">
        <v>31</v>
      </c>
      <c r="B35" s="90">
        <v>26825</v>
      </c>
      <c r="C35" s="82" t="s">
        <v>47</v>
      </c>
      <c r="D35" s="83" t="s">
        <v>204</v>
      </c>
      <c r="E35" s="84" t="s">
        <v>205</v>
      </c>
      <c r="F35" s="91"/>
      <c r="G35" s="91"/>
      <c r="H35" s="91"/>
      <c r="I35" s="91"/>
      <c r="J35" s="91"/>
      <c r="K35" s="91"/>
      <c r="L35" s="91"/>
      <c r="M35" s="91"/>
      <c r="N35" s="91"/>
      <c r="O35" s="85"/>
      <c r="P35" s="91"/>
      <c r="Q35" s="91"/>
      <c r="R35" s="92"/>
      <c r="S35" s="92"/>
    </row>
    <row r="36" spans="1:19" s="89" customFormat="1" ht="19" customHeight="1" x14ac:dyDescent="0.25">
      <c r="A36" s="85">
        <v>32</v>
      </c>
      <c r="B36" s="109">
        <v>27145</v>
      </c>
      <c r="C36" s="116" t="s">
        <v>47</v>
      </c>
      <c r="D36" s="117" t="s">
        <v>211</v>
      </c>
      <c r="E36" s="117" t="s">
        <v>212</v>
      </c>
      <c r="F36" s="118"/>
      <c r="G36" s="91"/>
      <c r="H36" s="91"/>
      <c r="I36" s="91"/>
      <c r="J36" s="91"/>
      <c r="K36" s="91"/>
      <c r="L36" s="91"/>
      <c r="M36" s="91"/>
      <c r="N36" s="91"/>
      <c r="O36" s="85"/>
      <c r="P36" s="91"/>
      <c r="Q36" s="91"/>
      <c r="R36" s="85"/>
      <c r="S36" s="85"/>
    </row>
    <row r="37" spans="1:19" s="89" customFormat="1" ht="19" customHeight="1" x14ac:dyDescent="0.25">
      <c r="A37" s="85">
        <v>33</v>
      </c>
      <c r="B37" s="90">
        <v>27324</v>
      </c>
      <c r="C37" s="82" t="s">
        <v>47</v>
      </c>
      <c r="D37" s="83" t="s">
        <v>206</v>
      </c>
      <c r="E37" s="84" t="s">
        <v>207</v>
      </c>
      <c r="F37" s="91"/>
      <c r="G37" s="91"/>
      <c r="H37" s="91"/>
      <c r="I37" s="91"/>
      <c r="J37" s="91"/>
      <c r="K37" s="91"/>
      <c r="L37" s="91"/>
      <c r="M37" s="91"/>
      <c r="N37" s="91"/>
      <c r="O37" s="85"/>
      <c r="P37" s="91"/>
      <c r="Q37" s="91"/>
      <c r="R37" s="92"/>
      <c r="S37" s="92"/>
    </row>
    <row r="38" spans="1:19" s="89" customFormat="1" ht="19" customHeight="1" x14ac:dyDescent="0.25">
      <c r="A38" s="85">
        <v>34</v>
      </c>
      <c r="B38" s="90">
        <v>27325</v>
      </c>
      <c r="C38" s="82" t="s">
        <v>47</v>
      </c>
      <c r="D38" s="83" t="s">
        <v>208</v>
      </c>
      <c r="E38" s="84" t="s">
        <v>209</v>
      </c>
      <c r="F38" s="91"/>
      <c r="G38" s="91"/>
      <c r="H38" s="91"/>
      <c r="I38" s="91"/>
      <c r="J38" s="91"/>
      <c r="K38" s="91"/>
      <c r="L38" s="91"/>
      <c r="M38" s="91"/>
      <c r="N38" s="91"/>
      <c r="O38" s="85"/>
      <c r="P38" s="91"/>
      <c r="Q38" s="91"/>
      <c r="R38" s="92"/>
      <c r="S38" s="92"/>
    </row>
  </sheetData>
  <mergeCells count="2">
    <mergeCell ref="I1:J1"/>
    <mergeCell ref="A3:E3"/>
  </mergeCells>
  <pageMargins left="0.72013888888888899" right="0.17013888888888901" top="0.40972222222222199" bottom="0.2" header="0.511811023622047" footer="0.51181102362204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213</v>
      </c>
      <c r="E1" s="3" t="s">
        <v>1</v>
      </c>
      <c r="G1" s="1" t="s">
        <v>2</v>
      </c>
      <c r="I1" s="119">
        <v>4606</v>
      </c>
      <c r="J1" s="119"/>
      <c r="L1" s="1" t="s">
        <v>3</v>
      </c>
      <c r="O1" s="5">
        <f>COUNTIF(C5:C46,"เด็กชาย")</f>
        <v>19</v>
      </c>
      <c r="P1" s="1" t="s">
        <v>4</v>
      </c>
    </row>
    <row r="2" spans="1:19" x14ac:dyDescent="0.25">
      <c r="A2" s="1" t="s">
        <v>214</v>
      </c>
      <c r="G2" s="6" t="s">
        <v>215</v>
      </c>
      <c r="L2" s="1" t="s">
        <v>7</v>
      </c>
      <c r="O2" s="5">
        <f>COUNTIF(C5:C96,"เด็กหญิง")</f>
        <v>17</v>
      </c>
      <c r="P2" s="1" t="s">
        <v>4</v>
      </c>
      <c r="Q2" s="1" t="s">
        <v>8</v>
      </c>
      <c r="R2" s="5">
        <f>SUM(O1:O2)</f>
        <v>36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79" customFormat="1" ht="19" customHeight="1" x14ac:dyDescent="0.25">
      <c r="A5" s="75">
        <v>1</v>
      </c>
      <c r="B5" s="80">
        <v>26826</v>
      </c>
      <c r="C5" s="72" t="s">
        <v>13</v>
      </c>
      <c r="D5" s="76" t="s">
        <v>216</v>
      </c>
      <c r="E5" s="77" t="s">
        <v>217</v>
      </c>
      <c r="F5" s="78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94"/>
      <c r="S5" s="94"/>
    </row>
    <row r="6" spans="1:19" s="79" customFormat="1" ht="19" customHeight="1" x14ac:dyDescent="0.25">
      <c r="A6" s="75">
        <v>2</v>
      </c>
      <c r="B6" s="80">
        <v>26827</v>
      </c>
      <c r="C6" s="72" t="s">
        <v>13</v>
      </c>
      <c r="D6" s="73" t="s">
        <v>218</v>
      </c>
      <c r="E6" s="74" t="s">
        <v>219</v>
      </c>
      <c r="F6" s="81"/>
      <c r="G6" s="81"/>
      <c r="H6" s="81"/>
      <c r="I6" s="81"/>
      <c r="J6" s="81"/>
      <c r="K6" s="81"/>
      <c r="L6" s="81"/>
      <c r="M6" s="81"/>
      <c r="N6" s="81"/>
      <c r="O6" s="75"/>
      <c r="P6" s="81"/>
      <c r="Q6" s="81"/>
      <c r="R6" s="94"/>
      <c r="S6" s="94"/>
    </row>
    <row r="7" spans="1:19" s="79" customFormat="1" ht="19" customHeight="1" x14ac:dyDescent="0.25">
      <c r="A7" s="75">
        <v>3</v>
      </c>
      <c r="B7" s="80">
        <v>26828</v>
      </c>
      <c r="C7" s="72" t="s">
        <v>13</v>
      </c>
      <c r="D7" s="73" t="s">
        <v>220</v>
      </c>
      <c r="E7" s="74" t="s">
        <v>221</v>
      </c>
      <c r="F7" s="81"/>
      <c r="G7" s="81"/>
      <c r="H7" s="81"/>
      <c r="I7" s="81"/>
      <c r="J7" s="81"/>
      <c r="K7" s="81"/>
      <c r="L7" s="81"/>
      <c r="M7" s="81"/>
      <c r="N7" s="81"/>
      <c r="O7" s="75"/>
      <c r="P7" s="81"/>
      <c r="Q7" s="81"/>
      <c r="R7" s="94"/>
      <c r="S7" s="94"/>
    </row>
    <row r="8" spans="1:19" s="79" customFormat="1" ht="19" customHeight="1" x14ac:dyDescent="0.25">
      <c r="A8" s="75">
        <v>4</v>
      </c>
      <c r="B8" s="80">
        <v>26829</v>
      </c>
      <c r="C8" s="72" t="s">
        <v>13</v>
      </c>
      <c r="D8" s="73" t="s">
        <v>222</v>
      </c>
      <c r="E8" s="74" t="s">
        <v>223</v>
      </c>
      <c r="F8" s="81"/>
      <c r="G8" s="81"/>
      <c r="H8" s="81"/>
      <c r="I8" s="81"/>
      <c r="J8" s="81"/>
      <c r="K8" s="81"/>
      <c r="L8" s="81"/>
      <c r="M8" s="81"/>
      <c r="N8" s="81"/>
      <c r="O8" s="75"/>
      <c r="P8" s="81"/>
      <c r="Q8" s="81"/>
      <c r="R8" s="94"/>
      <c r="S8" s="94"/>
    </row>
    <row r="9" spans="1:19" s="79" customFormat="1" ht="19" customHeight="1" x14ac:dyDescent="0.25">
      <c r="A9" s="75">
        <v>5</v>
      </c>
      <c r="B9" s="80">
        <v>26830</v>
      </c>
      <c r="C9" s="72" t="s">
        <v>13</v>
      </c>
      <c r="D9" s="73" t="s">
        <v>224</v>
      </c>
      <c r="E9" s="74" t="s">
        <v>225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4"/>
      <c r="S9" s="94"/>
    </row>
    <row r="10" spans="1:19" s="79" customFormat="1" ht="19" customHeight="1" x14ac:dyDescent="0.25">
      <c r="A10" s="75">
        <v>6</v>
      </c>
      <c r="B10" s="80">
        <v>26831</v>
      </c>
      <c r="C10" s="72" t="s">
        <v>13</v>
      </c>
      <c r="D10" s="73" t="s">
        <v>226</v>
      </c>
      <c r="E10" s="74" t="s">
        <v>227</v>
      </c>
      <c r="F10" s="81"/>
      <c r="G10" s="81"/>
      <c r="H10" s="81"/>
      <c r="I10" s="81"/>
      <c r="J10" s="81"/>
      <c r="K10" s="81"/>
      <c r="L10" s="81"/>
      <c r="M10" s="81"/>
      <c r="N10" s="81"/>
      <c r="O10" s="75"/>
      <c r="P10" s="81"/>
      <c r="Q10" s="81"/>
      <c r="R10" s="94"/>
      <c r="S10" s="94"/>
    </row>
    <row r="11" spans="1:19" s="79" customFormat="1" ht="19" customHeight="1" x14ac:dyDescent="0.25">
      <c r="A11" s="75">
        <v>7</v>
      </c>
      <c r="B11" s="80">
        <v>26832</v>
      </c>
      <c r="C11" s="72" t="s">
        <v>13</v>
      </c>
      <c r="D11" s="73" t="s">
        <v>228</v>
      </c>
      <c r="E11" s="74" t="s">
        <v>229</v>
      </c>
      <c r="F11" s="81"/>
      <c r="G11" s="81"/>
      <c r="H11" s="81"/>
      <c r="I11" s="81"/>
      <c r="J11" s="81"/>
      <c r="K11" s="81"/>
      <c r="L11" s="81"/>
      <c r="M11" s="81"/>
      <c r="N11" s="81"/>
      <c r="O11" s="75"/>
      <c r="P11" s="81"/>
      <c r="Q11" s="81"/>
      <c r="R11" s="94"/>
      <c r="S11" s="94"/>
    </row>
    <row r="12" spans="1:19" s="79" customFormat="1" ht="19" customHeight="1" x14ac:dyDescent="0.25">
      <c r="A12" s="75">
        <v>8</v>
      </c>
      <c r="B12" s="80">
        <v>26834</v>
      </c>
      <c r="C12" s="72" t="s">
        <v>13</v>
      </c>
      <c r="D12" s="73" t="s">
        <v>230</v>
      </c>
      <c r="E12" s="74" t="s">
        <v>231</v>
      </c>
      <c r="F12" s="81"/>
      <c r="G12" s="81"/>
      <c r="H12" s="81"/>
      <c r="I12" s="81"/>
      <c r="J12" s="81"/>
      <c r="K12" s="81"/>
      <c r="L12" s="81"/>
      <c r="M12" s="81"/>
      <c r="N12" s="81"/>
      <c r="O12" s="75"/>
      <c r="P12" s="81"/>
      <c r="Q12" s="81"/>
      <c r="R12" s="81"/>
      <c r="S12" s="81"/>
    </row>
    <row r="13" spans="1:19" s="79" customFormat="1" ht="19" customHeight="1" x14ac:dyDescent="0.25">
      <c r="A13" s="75">
        <v>9</v>
      </c>
      <c r="B13" s="80">
        <v>26835</v>
      </c>
      <c r="C13" s="72" t="s">
        <v>13</v>
      </c>
      <c r="D13" s="73" t="s">
        <v>232</v>
      </c>
      <c r="E13" s="74" t="s">
        <v>233</v>
      </c>
      <c r="F13" s="81"/>
      <c r="G13" s="81"/>
      <c r="H13" s="81"/>
      <c r="I13" s="81"/>
      <c r="J13" s="81"/>
      <c r="K13" s="81"/>
      <c r="L13" s="81"/>
      <c r="M13" s="81"/>
      <c r="N13" s="81"/>
      <c r="O13" s="75"/>
      <c r="P13" s="81"/>
      <c r="Q13" s="81"/>
      <c r="R13" s="94"/>
      <c r="S13" s="94"/>
    </row>
    <row r="14" spans="1:19" s="79" customFormat="1" ht="19" customHeight="1" x14ac:dyDescent="0.25">
      <c r="A14" s="75">
        <v>10</v>
      </c>
      <c r="B14" s="80">
        <v>26836</v>
      </c>
      <c r="C14" s="72" t="s">
        <v>13</v>
      </c>
      <c r="D14" s="73" t="s">
        <v>234</v>
      </c>
      <c r="E14" s="74" t="s">
        <v>235</v>
      </c>
      <c r="F14" s="81"/>
      <c r="G14" s="81"/>
      <c r="H14" s="81"/>
      <c r="I14" s="81"/>
      <c r="J14" s="81"/>
      <c r="K14" s="81"/>
      <c r="L14" s="81"/>
      <c r="M14" s="81"/>
      <c r="N14" s="81"/>
      <c r="O14" s="75"/>
      <c r="P14" s="81"/>
      <c r="Q14" s="81"/>
      <c r="R14" s="94"/>
      <c r="S14" s="94"/>
    </row>
    <row r="15" spans="1:19" s="79" customFormat="1" ht="19" customHeight="1" x14ac:dyDescent="0.25">
      <c r="A15" s="75">
        <v>11</v>
      </c>
      <c r="B15" s="80">
        <v>26837</v>
      </c>
      <c r="C15" s="72" t="s">
        <v>13</v>
      </c>
      <c r="D15" s="73" t="s">
        <v>43</v>
      </c>
      <c r="E15" s="74" t="s">
        <v>236</v>
      </c>
      <c r="F15" s="81"/>
      <c r="G15" s="81"/>
      <c r="H15" s="81"/>
      <c r="I15" s="81"/>
      <c r="J15" s="81"/>
      <c r="K15" s="81"/>
      <c r="L15" s="81"/>
      <c r="M15" s="81"/>
      <c r="N15" s="81"/>
      <c r="O15" s="75"/>
      <c r="P15" s="81"/>
      <c r="Q15" s="81"/>
      <c r="R15" s="94"/>
      <c r="S15" s="94"/>
    </row>
    <row r="16" spans="1:19" s="79" customFormat="1" ht="19" customHeight="1" x14ac:dyDescent="0.25">
      <c r="A16" s="75">
        <v>12</v>
      </c>
      <c r="B16" s="80">
        <v>26838</v>
      </c>
      <c r="C16" s="72" t="s">
        <v>13</v>
      </c>
      <c r="D16" s="73" t="s">
        <v>237</v>
      </c>
      <c r="E16" s="74" t="s">
        <v>238</v>
      </c>
      <c r="F16" s="81"/>
      <c r="G16" s="81"/>
      <c r="H16" s="81"/>
      <c r="I16" s="81"/>
      <c r="J16" s="81"/>
      <c r="K16" s="81"/>
      <c r="L16" s="81"/>
      <c r="M16" s="81"/>
      <c r="N16" s="81"/>
      <c r="O16" s="75"/>
      <c r="P16" s="81"/>
      <c r="Q16" s="81"/>
      <c r="R16" s="94"/>
      <c r="S16" s="94"/>
    </row>
    <row r="17" spans="1:19" s="79" customFormat="1" ht="19" customHeight="1" x14ac:dyDescent="0.25">
      <c r="A17" s="75">
        <v>13</v>
      </c>
      <c r="B17" s="80">
        <v>26840</v>
      </c>
      <c r="C17" s="72" t="s">
        <v>13</v>
      </c>
      <c r="D17" s="73" t="s">
        <v>239</v>
      </c>
      <c r="E17" s="74" t="s">
        <v>240</v>
      </c>
      <c r="F17" s="81"/>
      <c r="G17" s="81"/>
      <c r="H17" s="81"/>
      <c r="I17" s="81"/>
      <c r="J17" s="81"/>
      <c r="K17" s="81"/>
      <c r="L17" s="81"/>
      <c r="M17" s="81"/>
      <c r="N17" s="81"/>
      <c r="O17" s="75"/>
      <c r="P17" s="81"/>
      <c r="Q17" s="81"/>
      <c r="R17" s="94"/>
      <c r="S17" s="94"/>
    </row>
    <row r="18" spans="1:19" s="79" customFormat="1" ht="19" customHeight="1" x14ac:dyDescent="0.25">
      <c r="A18" s="75">
        <v>14</v>
      </c>
      <c r="B18" s="80">
        <v>26841</v>
      </c>
      <c r="C18" s="72" t="s">
        <v>13</v>
      </c>
      <c r="D18" s="73" t="s">
        <v>241</v>
      </c>
      <c r="E18" s="74" t="s">
        <v>242</v>
      </c>
      <c r="F18" s="81"/>
      <c r="G18" s="81"/>
      <c r="H18" s="81"/>
      <c r="I18" s="81"/>
      <c r="J18" s="81"/>
      <c r="K18" s="81"/>
      <c r="L18" s="81"/>
      <c r="M18" s="81"/>
      <c r="N18" s="81"/>
      <c r="O18" s="75"/>
      <c r="P18" s="81"/>
      <c r="Q18" s="81"/>
      <c r="R18" s="94"/>
      <c r="S18" s="94"/>
    </row>
    <row r="19" spans="1:19" s="79" customFormat="1" ht="19" customHeight="1" x14ac:dyDescent="0.25">
      <c r="A19" s="75">
        <v>15</v>
      </c>
      <c r="B19" s="80">
        <v>26842</v>
      </c>
      <c r="C19" s="72" t="s">
        <v>13</v>
      </c>
      <c r="D19" s="73" t="s">
        <v>243</v>
      </c>
      <c r="E19" s="74" t="s">
        <v>244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94"/>
      <c r="S19" s="94"/>
    </row>
    <row r="20" spans="1:19" s="79" customFormat="1" ht="19" customHeight="1" x14ac:dyDescent="0.25">
      <c r="A20" s="75">
        <v>16</v>
      </c>
      <c r="B20" s="80">
        <v>26843</v>
      </c>
      <c r="C20" s="97" t="s">
        <v>13</v>
      </c>
      <c r="D20" s="95" t="s">
        <v>245</v>
      </c>
      <c r="E20" s="96" t="s">
        <v>246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94"/>
      <c r="S20" s="94"/>
    </row>
    <row r="21" spans="1:19" s="79" customFormat="1" ht="19" customHeight="1" x14ac:dyDescent="0.25">
      <c r="A21" s="75">
        <v>17</v>
      </c>
      <c r="B21" s="80">
        <v>26844</v>
      </c>
      <c r="C21" s="72" t="s">
        <v>13</v>
      </c>
      <c r="D21" s="73" t="s">
        <v>247</v>
      </c>
      <c r="E21" s="74" t="s">
        <v>248</v>
      </c>
      <c r="F21" s="81"/>
      <c r="G21" s="81"/>
      <c r="H21" s="81"/>
      <c r="I21" s="81"/>
      <c r="J21" s="81"/>
      <c r="K21" s="81"/>
      <c r="L21" s="81"/>
      <c r="M21" s="81"/>
      <c r="N21" s="81"/>
      <c r="O21" s="75"/>
      <c r="P21" s="81"/>
      <c r="Q21" s="81"/>
      <c r="R21" s="94"/>
      <c r="S21" s="94"/>
    </row>
    <row r="22" spans="1:19" s="79" customFormat="1" ht="19" customHeight="1" x14ac:dyDescent="0.25">
      <c r="A22" s="75">
        <v>18</v>
      </c>
      <c r="B22" s="80">
        <v>26845</v>
      </c>
      <c r="C22" s="72" t="s">
        <v>13</v>
      </c>
      <c r="D22" s="76" t="s">
        <v>249</v>
      </c>
      <c r="E22" s="77" t="s">
        <v>250</v>
      </c>
      <c r="F22" s="78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94"/>
      <c r="S22" s="94"/>
    </row>
    <row r="23" spans="1:19" s="79" customFormat="1" ht="19" customHeight="1" x14ac:dyDescent="0.25">
      <c r="A23" s="75">
        <v>19</v>
      </c>
      <c r="B23" s="80">
        <v>26846</v>
      </c>
      <c r="C23" s="72" t="s">
        <v>47</v>
      </c>
      <c r="D23" s="73" t="s">
        <v>251</v>
      </c>
      <c r="E23" s="74" t="s">
        <v>252</v>
      </c>
      <c r="F23" s="81"/>
      <c r="G23" s="81"/>
      <c r="H23" s="81"/>
      <c r="I23" s="81"/>
      <c r="J23" s="81"/>
      <c r="K23" s="81"/>
      <c r="L23" s="81"/>
      <c r="M23" s="81"/>
      <c r="N23" s="81"/>
      <c r="O23" s="75"/>
      <c r="P23" s="81"/>
      <c r="Q23" s="81"/>
      <c r="R23" s="94"/>
      <c r="S23" s="94"/>
    </row>
    <row r="24" spans="1:19" s="79" customFormat="1" ht="19" customHeight="1" x14ac:dyDescent="0.25">
      <c r="A24" s="75">
        <v>20</v>
      </c>
      <c r="B24" s="80">
        <v>26847</v>
      </c>
      <c r="C24" s="72" t="s">
        <v>47</v>
      </c>
      <c r="D24" s="76" t="s">
        <v>253</v>
      </c>
      <c r="E24" s="77" t="s">
        <v>254</v>
      </c>
      <c r="F24" s="78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94"/>
      <c r="S24" s="94"/>
    </row>
    <row r="25" spans="1:19" s="79" customFormat="1" ht="19" customHeight="1" x14ac:dyDescent="0.25">
      <c r="A25" s="75">
        <v>21</v>
      </c>
      <c r="B25" s="80">
        <v>26848</v>
      </c>
      <c r="C25" s="72" t="s">
        <v>47</v>
      </c>
      <c r="D25" s="76" t="s">
        <v>255</v>
      </c>
      <c r="E25" s="77" t="s">
        <v>256</v>
      </c>
      <c r="F25" s="78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94"/>
      <c r="S25" s="94"/>
    </row>
    <row r="26" spans="1:19" s="79" customFormat="1" ht="19" customHeight="1" x14ac:dyDescent="0.25">
      <c r="A26" s="75">
        <v>22</v>
      </c>
      <c r="B26" s="80">
        <v>26849</v>
      </c>
      <c r="C26" s="72" t="s">
        <v>47</v>
      </c>
      <c r="D26" s="73" t="s">
        <v>257</v>
      </c>
      <c r="E26" s="74" t="s">
        <v>258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94"/>
      <c r="S26" s="94"/>
    </row>
    <row r="27" spans="1:19" s="79" customFormat="1" ht="19" customHeight="1" x14ac:dyDescent="0.25">
      <c r="A27" s="75">
        <v>23</v>
      </c>
      <c r="B27" s="80">
        <v>26850</v>
      </c>
      <c r="C27" s="72" t="s">
        <v>47</v>
      </c>
      <c r="D27" s="73" t="s">
        <v>259</v>
      </c>
      <c r="E27" s="74" t="s">
        <v>260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94"/>
      <c r="S27" s="94"/>
    </row>
    <row r="28" spans="1:19" s="79" customFormat="1" ht="19" customHeight="1" x14ac:dyDescent="0.25">
      <c r="A28" s="75">
        <v>24</v>
      </c>
      <c r="B28" s="80">
        <v>26852</v>
      </c>
      <c r="C28" s="72" t="s">
        <v>47</v>
      </c>
      <c r="D28" s="73" t="s">
        <v>261</v>
      </c>
      <c r="E28" s="74" t="s">
        <v>262</v>
      </c>
      <c r="F28" s="81"/>
      <c r="G28" s="81"/>
      <c r="H28" s="81"/>
      <c r="I28" s="81"/>
      <c r="J28" s="81"/>
      <c r="K28" s="81"/>
      <c r="L28" s="81"/>
      <c r="M28" s="81"/>
      <c r="N28" s="81"/>
      <c r="O28" s="75"/>
      <c r="P28" s="81"/>
      <c r="Q28" s="81"/>
      <c r="R28" s="94"/>
      <c r="S28" s="94"/>
    </row>
    <row r="29" spans="1:19" s="79" customFormat="1" ht="19" customHeight="1" x14ac:dyDescent="0.25">
      <c r="A29" s="75">
        <v>25</v>
      </c>
      <c r="B29" s="80">
        <v>26853</v>
      </c>
      <c r="C29" s="72" t="s">
        <v>47</v>
      </c>
      <c r="D29" s="73" t="s">
        <v>116</v>
      </c>
      <c r="E29" s="74" t="s">
        <v>263</v>
      </c>
      <c r="F29" s="81"/>
      <c r="G29" s="81"/>
      <c r="H29" s="81"/>
      <c r="I29" s="81"/>
      <c r="J29" s="81"/>
      <c r="K29" s="81"/>
      <c r="L29" s="81"/>
      <c r="M29" s="81"/>
      <c r="N29" s="81"/>
      <c r="O29" s="75"/>
      <c r="P29" s="81"/>
      <c r="Q29" s="81"/>
      <c r="R29" s="94"/>
      <c r="S29" s="94"/>
    </row>
    <row r="30" spans="1:19" s="79" customFormat="1" ht="19" customHeight="1" x14ac:dyDescent="0.25">
      <c r="A30" s="75">
        <v>26</v>
      </c>
      <c r="B30" s="80">
        <v>26854</v>
      </c>
      <c r="C30" s="72" t="s">
        <v>47</v>
      </c>
      <c r="D30" s="73" t="s">
        <v>264</v>
      </c>
      <c r="E30" s="74" t="s">
        <v>265</v>
      </c>
      <c r="F30" s="81"/>
      <c r="G30" s="81"/>
      <c r="H30" s="81"/>
      <c r="I30" s="81"/>
      <c r="J30" s="81"/>
      <c r="K30" s="81"/>
      <c r="L30" s="81"/>
      <c r="M30" s="81"/>
      <c r="N30" s="81"/>
      <c r="O30" s="75"/>
      <c r="P30" s="81"/>
      <c r="Q30" s="81"/>
      <c r="R30" s="94"/>
      <c r="S30" s="94"/>
    </row>
    <row r="31" spans="1:19" s="79" customFormat="1" ht="19" customHeight="1" x14ac:dyDescent="0.25">
      <c r="A31" s="75">
        <v>27</v>
      </c>
      <c r="B31" s="80">
        <v>26855</v>
      </c>
      <c r="C31" s="72" t="s">
        <v>47</v>
      </c>
      <c r="D31" s="73" t="s">
        <v>266</v>
      </c>
      <c r="E31" s="74" t="s">
        <v>267</v>
      </c>
      <c r="F31" s="81"/>
      <c r="G31" s="81"/>
      <c r="H31" s="81"/>
      <c r="I31" s="81"/>
      <c r="J31" s="81"/>
      <c r="K31" s="81"/>
      <c r="L31" s="81"/>
      <c r="M31" s="81"/>
      <c r="N31" s="81"/>
      <c r="O31" s="75"/>
      <c r="P31" s="81"/>
      <c r="Q31" s="81"/>
      <c r="R31" s="94"/>
      <c r="S31" s="94"/>
    </row>
    <row r="32" spans="1:19" s="79" customFormat="1" ht="19" customHeight="1" x14ac:dyDescent="0.25">
      <c r="A32" s="75">
        <v>28</v>
      </c>
      <c r="B32" s="80">
        <v>26856</v>
      </c>
      <c r="C32" s="72" t="s">
        <v>47</v>
      </c>
      <c r="D32" s="73" t="s">
        <v>268</v>
      </c>
      <c r="E32" s="74" t="s">
        <v>269</v>
      </c>
      <c r="F32" s="81"/>
      <c r="G32" s="81"/>
      <c r="H32" s="81"/>
      <c r="I32" s="81"/>
      <c r="J32" s="81"/>
      <c r="K32" s="81"/>
      <c r="L32" s="81"/>
      <c r="M32" s="81"/>
      <c r="N32" s="81"/>
      <c r="O32" s="75"/>
      <c r="P32" s="81"/>
      <c r="Q32" s="81"/>
      <c r="R32" s="94"/>
      <c r="S32" s="94"/>
    </row>
    <row r="33" spans="1:19" s="79" customFormat="1" ht="19" customHeight="1" x14ac:dyDescent="0.25">
      <c r="A33" s="75">
        <v>29</v>
      </c>
      <c r="B33" s="80">
        <v>26858</v>
      </c>
      <c r="C33" s="72" t="s">
        <v>47</v>
      </c>
      <c r="D33" s="73" t="s">
        <v>270</v>
      </c>
      <c r="E33" s="74" t="s">
        <v>271</v>
      </c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94"/>
      <c r="S33" s="94"/>
    </row>
    <row r="34" spans="1:19" s="79" customFormat="1" ht="19" customHeight="1" x14ac:dyDescent="0.25">
      <c r="A34" s="75">
        <v>30</v>
      </c>
      <c r="B34" s="80">
        <v>26859</v>
      </c>
      <c r="C34" s="72" t="s">
        <v>47</v>
      </c>
      <c r="D34" s="76" t="s">
        <v>272</v>
      </c>
      <c r="E34" s="77" t="s">
        <v>273</v>
      </c>
      <c r="F34" s="78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94"/>
      <c r="S34" s="94"/>
    </row>
    <row r="35" spans="1:19" s="79" customFormat="1" ht="19" customHeight="1" x14ac:dyDescent="0.25">
      <c r="A35" s="75">
        <v>31</v>
      </c>
      <c r="B35" s="80">
        <v>26860</v>
      </c>
      <c r="C35" s="72" t="s">
        <v>47</v>
      </c>
      <c r="D35" s="73" t="s">
        <v>274</v>
      </c>
      <c r="E35" s="74" t="s">
        <v>275</v>
      </c>
      <c r="F35" s="81"/>
      <c r="G35" s="81"/>
      <c r="H35" s="81"/>
      <c r="I35" s="81"/>
      <c r="J35" s="81"/>
      <c r="K35" s="81"/>
      <c r="L35" s="81"/>
      <c r="M35" s="81"/>
      <c r="N35" s="81"/>
      <c r="O35" s="75"/>
      <c r="P35" s="81"/>
      <c r="Q35" s="81"/>
      <c r="R35" s="94"/>
      <c r="S35" s="94"/>
    </row>
    <row r="36" spans="1:19" s="79" customFormat="1" ht="19" customHeight="1" x14ac:dyDescent="0.25">
      <c r="A36" s="75">
        <v>32</v>
      </c>
      <c r="B36" s="80">
        <v>26862</v>
      </c>
      <c r="C36" s="72" t="s">
        <v>47</v>
      </c>
      <c r="D36" s="73" t="s">
        <v>276</v>
      </c>
      <c r="E36" s="74" t="s">
        <v>277</v>
      </c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94"/>
      <c r="S36" s="94"/>
    </row>
    <row r="37" spans="1:19" s="79" customFormat="1" ht="19" customHeight="1" x14ac:dyDescent="0.25">
      <c r="A37" s="75">
        <v>33</v>
      </c>
      <c r="B37" s="80">
        <v>26863</v>
      </c>
      <c r="C37" s="72" t="s">
        <v>47</v>
      </c>
      <c r="D37" s="76" t="s">
        <v>278</v>
      </c>
      <c r="E37" s="77" t="s">
        <v>279</v>
      </c>
      <c r="F37" s="78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94"/>
      <c r="S37" s="94"/>
    </row>
    <row r="38" spans="1:19" s="79" customFormat="1" ht="19" customHeight="1" x14ac:dyDescent="0.25">
      <c r="A38" s="75">
        <v>34</v>
      </c>
      <c r="B38" s="80">
        <v>26864</v>
      </c>
      <c r="C38" s="72" t="s">
        <v>47</v>
      </c>
      <c r="D38" s="73" t="s">
        <v>280</v>
      </c>
      <c r="E38" s="74" t="s">
        <v>281</v>
      </c>
      <c r="F38" s="81"/>
      <c r="G38" s="81"/>
      <c r="H38" s="81"/>
      <c r="I38" s="81"/>
      <c r="J38" s="81"/>
      <c r="K38" s="81"/>
      <c r="L38" s="81"/>
      <c r="M38" s="81"/>
      <c r="N38" s="81"/>
      <c r="O38" s="75"/>
      <c r="P38" s="81"/>
      <c r="Q38" s="81"/>
      <c r="R38" s="94"/>
      <c r="S38" s="94"/>
    </row>
    <row r="39" spans="1:19" s="79" customFormat="1" ht="19" customHeight="1" x14ac:dyDescent="0.25">
      <c r="A39" s="75">
        <v>35</v>
      </c>
      <c r="B39" s="80">
        <v>26865</v>
      </c>
      <c r="C39" s="72" t="s">
        <v>47</v>
      </c>
      <c r="D39" s="73" t="s">
        <v>282</v>
      </c>
      <c r="E39" s="74" t="s">
        <v>283</v>
      </c>
      <c r="F39" s="81"/>
      <c r="G39" s="81"/>
      <c r="H39" s="81"/>
      <c r="I39" s="81"/>
      <c r="J39" s="81"/>
      <c r="K39" s="81"/>
      <c r="L39" s="81"/>
      <c r="M39" s="81"/>
      <c r="N39" s="81"/>
      <c r="O39" s="75"/>
      <c r="P39" s="81"/>
      <c r="Q39" s="81"/>
      <c r="R39" s="94"/>
      <c r="S39" s="94"/>
    </row>
    <row r="40" spans="1:19" s="79" customFormat="1" ht="19" customHeight="1" x14ac:dyDescent="0.25">
      <c r="A40" s="75">
        <v>36</v>
      </c>
      <c r="B40" s="75">
        <v>27879</v>
      </c>
      <c r="C40" s="98" t="s">
        <v>13</v>
      </c>
      <c r="D40" s="99" t="s">
        <v>284</v>
      </c>
      <c r="E40" s="100" t="s">
        <v>285</v>
      </c>
      <c r="F40" s="81"/>
      <c r="G40" s="81"/>
      <c r="H40" s="81"/>
      <c r="I40" s="81"/>
      <c r="J40" s="81"/>
      <c r="K40" s="81"/>
      <c r="L40" s="81"/>
      <c r="M40" s="81"/>
      <c r="N40" s="81"/>
      <c r="O40" s="75"/>
      <c r="P40" s="81"/>
      <c r="Q40" s="81"/>
      <c r="R40" s="94"/>
      <c r="S40" s="94"/>
    </row>
    <row r="41" spans="1:19" s="26" customFormat="1" ht="18" customHeight="1" x14ac:dyDescent="0.25">
      <c r="C41" s="52"/>
      <c r="D41" s="53"/>
      <c r="E41" s="53"/>
      <c r="F41" s="54"/>
      <c r="O41" s="55"/>
      <c r="R41" s="55"/>
      <c r="S41" s="55"/>
    </row>
    <row r="42" spans="1:19" s="26" customFormat="1" ht="16.5" customHeight="1" x14ac:dyDescent="0.25">
      <c r="C42" s="52"/>
      <c r="D42" s="53"/>
      <c r="E42" s="53"/>
      <c r="F42" s="54"/>
      <c r="O42" s="55"/>
      <c r="R42" s="55"/>
      <c r="S42" s="55"/>
    </row>
    <row r="43" spans="1:19" s="26" customFormat="1" ht="16.5" customHeight="1" x14ac:dyDescent="0.25">
      <c r="C43" s="52"/>
      <c r="D43" s="53"/>
      <c r="E43" s="53"/>
      <c r="F43" s="54"/>
      <c r="O43" s="55"/>
      <c r="R43" s="55"/>
      <c r="S43" s="55"/>
    </row>
    <row r="44" spans="1:19" s="26" customFormat="1" ht="16.5" customHeight="1" x14ac:dyDescent="0.25">
      <c r="C44" s="52"/>
      <c r="D44" s="53"/>
      <c r="E44" s="53"/>
      <c r="F44" s="54"/>
      <c r="O44" s="55"/>
      <c r="R44" s="55"/>
      <c r="S44" s="55"/>
    </row>
    <row r="45" spans="1:19" s="26" customFormat="1" ht="16.5" customHeight="1" x14ac:dyDescent="0.25">
      <c r="C45" s="52"/>
      <c r="D45" s="53"/>
      <c r="E45" s="53"/>
      <c r="F45" s="54"/>
      <c r="O45" s="55"/>
      <c r="R45" s="55"/>
      <c r="S45" s="55"/>
    </row>
    <row r="46" spans="1:19" s="26" customFormat="1" ht="16.5" customHeight="1" x14ac:dyDescent="0.25">
      <c r="C46" s="52"/>
      <c r="D46" s="53"/>
      <c r="E46" s="53"/>
      <c r="F46" s="54"/>
      <c r="O46" s="55"/>
      <c r="R46" s="55"/>
      <c r="S46" s="55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36328125" style="2" customWidth="1"/>
    <col min="4" max="4" width="11.90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286</v>
      </c>
      <c r="E1" s="3" t="s">
        <v>1</v>
      </c>
      <c r="G1" s="1" t="s">
        <v>2</v>
      </c>
      <c r="I1" s="119">
        <v>4607</v>
      </c>
      <c r="J1" s="119"/>
      <c r="L1" s="1" t="s">
        <v>3</v>
      </c>
      <c r="O1" s="5">
        <f>COUNTIF(C5:C42,"เด็กชาย")</f>
        <v>23</v>
      </c>
      <c r="P1" s="1" t="s">
        <v>4</v>
      </c>
    </row>
    <row r="2" spans="1:19" x14ac:dyDescent="0.25">
      <c r="A2" s="1" t="s">
        <v>287</v>
      </c>
      <c r="G2" s="6" t="s">
        <v>288</v>
      </c>
      <c r="L2" s="1" t="s">
        <v>7</v>
      </c>
      <c r="O2" s="5">
        <f>COUNTIF(C5:C90,"เด็กหญิง")</f>
        <v>15</v>
      </c>
      <c r="P2" s="1" t="s">
        <v>4</v>
      </c>
      <c r="Q2" s="1" t="s">
        <v>8</v>
      </c>
      <c r="R2" s="5">
        <f>SUM(O1:O2)</f>
        <v>38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7.5" customHeight="1" x14ac:dyDescent="0.25">
      <c r="A5" s="8">
        <v>1</v>
      </c>
      <c r="B5" s="9">
        <v>26866</v>
      </c>
      <c r="C5" s="17" t="s">
        <v>13</v>
      </c>
      <c r="D5" s="18" t="s">
        <v>289</v>
      </c>
      <c r="E5" s="19" t="s">
        <v>290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5"/>
      <c r="S5" s="15"/>
    </row>
    <row r="6" spans="1:19" s="16" customFormat="1" ht="17.5" customHeight="1" x14ac:dyDescent="0.25">
      <c r="A6" s="8">
        <v>2</v>
      </c>
      <c r="B6" s="9">
        <v>26867</v>
      </c>
      <c r="C6" s="17" t="s">
        <v>13</v>
      </c>
      <c r="D6" s="56" t="s">
        <v>291</v>
      </c>
      <c r="E6" s="57" t="s">
        <v>292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15"/>
      <c r="S6" s="15"/>
    </row>
    <row r="7" spans="1:19" s="16" customFormat="1" ht="17.5" customHeight="1" x14ac:dyDescent="0.25">
      <c r="A7" s="8">
        <v>3</v>
      </c>
      <c r="B7" s="9">
        <v>26868</v>
      </c>
      <c r="C7" s="17" t="s">
        <v>13</v>
      </c>
      <c r="D7" s="18" t="s">
        <v>293</v>
      </c>
      <c r="E7" s="19" t="s">
        <v>294</v>
      </c>
      <c r="F7" s="20"/>
      <c r="G7" s="20"/>
      <c r="H7" s="20"/>
      <c r="I7" s="20"/>
      <c r="J7" s="20"/>
      <c r="K7" s="20"/>
      <c r="L7" s="20"/>
      <c r="M7" s="20"/>
      <c r="N7" s="20"/>
      <c r="O7" s="8"/>
      <c r="P7" s="20"/>
      <c r="Q7" s="20"/>
      <c r="R7" s="15"/>
      <c r="S7" s="15"/>
    </row>
    <row r="8" spans="1:19" s="16" customFormat="1" ht="17.5" customHeight="1" x14ac:dyDescent="0.25">
      <c r="A8" s="8">
        <v>4</v>
      </c>
      <c r="B8" s="9">
        <v>26869</v>
      </c>
      <c r="C8" s="17" t="s">
        <v>13</v>
      </c>
      <c r="D8" s="18" t="s">
        <v>295</v>
      </c>
      <c r="E8" s="19" t="s">
        <v>296</v>
      </c>
      <c r="F8" s="20"/>
      <c r="G8" s="20"/>
      <c r="H8" s="20"/>
      <c r="I8" s="20"/>
      <c r="J8" s="20"/>
      <c r="K8" s="20"/>
      <c r="L8" s="20"/>
      <c r="M8" s="20"/>
      <c r="N8" s="20"/>
      <c r="O8" s="8"/>
      <c r="P8" s="20"/>
      <c r="Q8" s="20"/>
      <c r="R8" s="15"/>
      <c r="S8" s="15"/>
    </row>
    <row r="9" spans="1:19" s="16" customFormat="1" ht="17.5" customHeight="1" x14ac:dyDescent="0.25">
      <c r="A9" s="8">
        <v>5</v>
      </c>
      <c r="B9" s="9">
        <v>26870</v>
      </c>
      <c r="C9" s="17" t="s">
        <v>13</v>
      </c>
      <c r="D9" s="18" t="s">
        <v>297</v>
      </c>
      <c r="E9" s="19" t="s">
        <v>298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5"/>
      <c r="S9" s="15"/>
    </row>
    <row r="10" spans="1:19" s="16" customFormat="1" ht="17.5" customHeight="1" x14ac:dyDescent="0.25">
      <c r="A10" s="8">
        <v>6</v>
      </c>
      <c r="B10" s="9">
        <v>26871</v>
      </c>
      <c r="C10" s="17" t="s">
        <v>13</v>
      </c>
      <c r="D10" s="18" t="s">
        <v>299</v>
      </c>
      <c r="E10" s="19" t="s">
        <v>300</v>
      </c>
      <c r="F10" s="20"/>
      <c r="G10" s="20"/>
      <c r="H10" s="20"/>
      <c r="I10" s="20"/>
      <c r="J10" s="20"/>
      <c r="K10" s="20"/>
      <c r="L10" s="20"/>
      <c r="M10" s="20"/>
      <c r="N10" s="20"/>
      <c r="O10" s="8"/>
      <c r="P10" s="20"/>
      <c r="Q10" s="20"/>
      <c r="R10" s="15"/>
      <c r="S10" s="15"/>
    </row>
    <row r="11" spans="1:19" s="16" customFormat="1" ht="17.5" customHeight="1" x14ac:dyDescent="0.25">
      <c r="A11" s="8">
        <v>7</v>
      </c>
      <c r="B11" s="9">
        <v>26873</v>
      </c>
      <c r="C11" s="17" t="s">
        <v>13</v>
      </c>
      <c r="D11" s="18" t="s">
        <v>301</v>
      </c>
      <c r="E11" s="19" t="s">
        <v>302</v>
      </c>
      <c r="F11" s="20"/>
      <c r="G11" s="20"/>
      <c r="H11" s="20"/>
      <c r="I11" s="20"/>
      <c r="J11" s="20"/>
      <c r="K11" s="20"/>
      <c r="L11" s="20"/>
      <c r="M11" s="20"/>
      <c r="N11" s="20"/>
      <c r="O11" s="8"/>
      <c r="P11" s="20"/>
      <c r="Q11" s="20"/>
      <c r="R11" s="15"/>
      <c r="S11" s="15"/>
    </row>
    <row r="12" spans="1:19" s="16" customFormat="1" ht="17.5" customHeight="1" x14ac:dyDescent="0.25">
      <c r="A12" s="8">
        <v>8</v>
      </c>
      <c r="B12" s="9">
        <v>26874</v>
      </c>
      <c r="C12" s="17" t="s">
        <v>13</v>
      </c>
      <c r="D12" s="18" t="s">
        <v>303</v>
      </c>
      <c r="E12" s="19" t="s">
        <v>304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5"/>
      <c r="S12" s="15"/>
    </row>
    <row r="13" spans="1:19" s="16" customFormat="1" ht="17.5" customHeight="1" x14ac:dyDescent="0.25">
      <c r="A13" s="8">
        <v>9</v>
      </c>
      <c r="B13" s="9">
        <v>26875</v>
      </c>
      <c r="C13" s="17" t="s">
        <v>13</v>
      </c>
      <c r="D13" s="18" t="s">
        <v>305</v>
      </c>
      <c r="E13" s="19" t="s">
        <v>306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</row>
    <row r="14" spans="1:19" s="16" customFormat="1" ht="17.5" customHeight="1" x14ac:dyDescent="0.25">
      <c r="A14" s="8">
        <v>10</v>
      </c>
      <c r="B14" s="9">
        <v>26876</v>
      </c>
      <c r="C14" s="17" t="s">
        <v>13</v>
      </c>
      <c r="D14" s="18" t="s">
        <v>307</v>
      </c>
      <c r="E14" s="19" t="s">
        <v>308</v>
      </c>
      <c r="F14" s="20"/>
      <c r="G14" s="20"/>
      <c r="H14" s="20"/>
      <c r="I14" s="20"/>
      <c r="J14" s="20"/>
      <c r="K14" s="20"/>
      <c r="L14" s="20"/>
      <c r="M14" s="20"/>
      <c r="N14" s="20"/>
      <c r="O14" s="8"/>
      <c r="P14" s="20"/>
      <c r="Q14" s="20"/>
      <c r="R14" s="15"/>
      <c r="S14" s="15"/>
    </row>
    <row r="15" spans="1:19" s="16" customFormat="1" ht="17.5" customHeight="1" x14ac:dyDescent="0.25">
      <c r="A15" s="8">
        <v>11</v>
      </c>
      <c r="B15" s="9">
        <v>26877</v>
      </c>
      <c r="C15" s="17" t="s">
        <v>13</v>
      </c>
      <c r="D15" s="18" t="s">
        <v>309</v>
      </c>
      <c r="E15" s="19" t="s">
        <v>310</v>
      </c>
      <c r="F15" s="20"/>
      <c r="G15" s="20"/>
      <c r="H15" s="20"/>
      <c r="I15" s="20"/>
      <c r="J15" s="20"/>
      <c r="K15" s="20"/>
      <c r="L15" s="20"/>
      <c r="M15" s="20"/>
      <c r="N15" s="20"/>
      <c r="O15" s="8"/>
      <c r="P15" s="20"/>
      <c r="Q15" s="20"/>
      <c r="R15" s="15"/>
      <c r="S15" s="15"/>
    </row>
    <row r="16" spans="1:19" s="16" customFormat="1" ht="17.5" customHeight="1" x14ac:dyDescent="0.25">
      <c r="A16" s="8">
        <v>12</v>
      </c>
      <c r="B16" s="9">
        <v>26878</v>
      </c>
      <c r="C16" s="17" t="s">
        <v>13</v>
      </c>
      <c r="D16" s="18" t="s">
        <v>311</v>
      </c>
      <c r="E16" s="19" t="s">
        <v>312</v>
      </c>
      <c r="F16" s="20"/>
      <c r="G16" s="20"/>
      <c r="H16" s="20"/>
      <c r="I16" s="20"/>
      <c r="J16" s="20"/>
      <c r="K16" s="20"/>
      <c r="L16" s="20"/>
      <c r="M16" s="20"/>
      <c r="N16" s="20"/>
      <c r="O16" s="8"/>
      <c r="P16" s="20"/>
      <c r="Q16" s="20"/>
      <c r="R16" s="15"/>
      <c r="S16" s="15"/>
    </row>
    <row r="17" spans="1:19" s="16" customFormat="1" ht="17.5" customHeight="1" x14ac:dyDescent="0.25">
      <c r="A17" s="8">
        <v>13</v>
      </c>
      <c r="B17" s="9">
        <v>26880</v>
      </c>
      <c r="C17" s="17" t="s">
        <v>13</v>
      </c>
      <c r="D17" s="18" t="s">
        <v>313</v>
      </c>
      <c r="E17" s="19" t="s">
        <v>314</v>
      </c>
      <c r="F17" s="20"/>
      <c r="G17" s="20"/>
      <c r="H17" s="20"/>
      <c r="I17" s="20"/>
      <c r="J17" s="20"/>
      <c r="K17" s="20"/>
      <c r="L17" s="20"/>
      <c r="M17" s="20"/>
      <c r="N17" s="20"/>
      <c r="O17" s="8"/>
      <c r="P17" s="20"/>
      <c r="Q17" s="20"/>
      <c r="R17" s="15"/>
      <c r="S17" s="15"/>
    </row>
    <row r="18" spans="1:19" s="16" customFormat="1" ht="17.5" customHeight="1" x14ac:dyDescent="0.25">
      <c r="A18" s="8">
        <v>14</v>
      </c>
      <c r="B18" s="9">
        <v>26881</v>
      </c>
      <c r="C18" s="17" t="s">
        <v>13</v>
      </c>
      <c r="D18" s="56" t="s">
        <v>315</v>
      </c>
      <c r="E18" s="57" t="s">
        <v>316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5"/>
      <c r="S18" s="15"/>
    </row>
    <row r="19" spans="1:19" s="16" customFormat="1" ht="17.5" customHeight="1" x14ac:dyDescent="0.25">
      <c r="A19" s="8">
        <v>15</v>
      </c>
      <c r="B19" s="9">
        <v>26882</v>
      </c>
      <c r="C19" s="17" t="s">
        <v>13</v>
      </c>
      <c r="D19" s="18" t="s">
        <v>317</v>
      </c>
      <c r="E19" s="19" t="s">
        <v>318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5"/>
      <c r="S19" s="15"/>
    </row>
    <row r="20" spans="1:19" s="16" customFormat="1" ht="17.5" customHeight="1" x14ac:dyDescent="0.25">
      <c r="A20" s="8">
        <v>16</v>
      </c>
      <c r="B20" s="9">
        <v>26883</v>
      </c>
      <c r="C20" s="17" t="s">
        <v>13</v>
      </c>
      <c r="D20" s="22" t="s">
        <v>319</v>
      </c>
      <c r="E20" s="23" t="s">
        <v>320</v>
      </c>
      <c r="F20" s="24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5"/>
      <c r="S20" s="15"/>
    </row>
    <row r="21" spans="1:19" s="16" customFormat="1" ht="17.5" customHeight="1" x14ac:dyDescent="0.25">
      <c r="A21" s="8">
        <v>17</v>
      </c>
      <c r="B21" s="9">
        <v>26884</v>
      </c>
      <c r="C21" s="17" t="s">
        <v>13</v>
      </c>
      <c r="D21" s="22" t="s">
        <v>321</v>
      </c>
      <c r="E21" s="23" t="s">
        <v>322</v>
      </c>
      <c r="F21" s="24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5"/>
      <c r="S21" s="15"/>
    </row>
    <row r="22" spans="1:19" s="16" customFormat="1" ht="17.5" customHeight="1" x14ac:dyDescent="0.25">
      <c r="A22" s="8">
        <v>18</v>
      </c>
      <c r="B22" s="9">
        <v>26885</v>
      </c>
      <c r="C22" s="17" t="s">
        <v>13</v>
      </c>
      <c r="D22" s="18" t="s">
        <v>323</v>
      </c>
      <c r="E22" s="19" t="s">
        <v>324</v>
      </c>
      <c r="F22" s="20"/>
      <c r="G22" s="20"/>
      <c r="H22" s="20"/>
      <c r="I22" s="20"/>
      <c r="J22" s="20"/>
      <c r="K22" s="20"/>
      <c r="L22" s="20"/>
      <c r="M22" s="20"/>
      <c r="N22" s="20"/>
      <c r="O22" s="8"/>
      <c r="P22" s="20"/>
      <c r="Q22" s="20"/>
      <c r="R22" s="15"/>
      <c r="S22" s="15"/>
    </row>
    <row r="23" spans="1:19" s="16" customFormat="1" ht="17.5" customHeight="1" x14ac:dyDescent="0.25">
      <c r="A23" s="8">
        <v>19</v>
      </c>
      <c r="B23" s="9">
        <v>26886</v>
      </c>
      <c r="C23" s="17" t="s">
        <v>13</v>
      </c>
      <c r="D23" s="18" t="s">
        <v>325</v>
      </c>
      <c r="E23" s="19" t="s">
        <v>326</v>
      </c>
      <c r="F23" s="20"/>
      <c r="G23" s="20"/>
      <c r="H23" s="20"/>
      <c r="I23" s="20"/>
      <c r="J23" s="20"/>
      <c r="K23" s="20"/>
      <c r="L23" s="20"/>
      <c r="M23" s="20"/>
      <c r="N23" s="20"/>
      <c r="O23" s="8"/>
      <c r="P23" s="20"/>
      <c r="Q23" s="20"/>
      <c r="R23" s="15"/>
      <c r="S23" s="15"/>
    </row>
    <row r="24" spans="1:19" s="16" customFormat="1" ht="17.5" customHeight="1" x14ac:dyDescent="0.25">
      <c r="A24" s="8">
        <v>20</v>
      </c>
      <c r="B24" s="9">
        <v>26887</v>
      </c>
      <c r="C24" s="17" t="s">
        <v>13</v>
      </c>
      <c r="D24" s="18" t="s">
        <v>327</v>
      </c>
      <c r="E24" s="19" t="s">
        <v>328</v>
      </c>
      <c r="F24" s="20"/>
      <c r="G24" s="20"/>
      <c r="H24" s="20"/>
      <c r="I24" s="20"/>
      <c r="J24" s="20"/>
      <c r="K24" s="20"/>
      <c r="L24" s="20"/>
      <c r="M24" s="20"/>
      <c r="N24" s="20"/>
      <c r="O24" s="8"/>
      <c r="P24" s="20"/>
      <c r="Q24" s="20"/>
      <c r="R24" s="15"/>
      <c r="S24" s="15"/>
    </row>
    <row r="25" spans="1:19" s="16" customFormat="1" ht="17.5" customHeight="1" x14ac:dyDescent="0.25">
      <c r="A25" s="8">
        <v>21</v>
      </c>
      <c r="B25" s="9">
        <v>26889</v>
      </c>
      <c r="C25" s="17" t="s">
        <v>47</v>
      </c>
      <c r="D25" s="18" t="s">
        <v>329</v>
      </c>
      <c r="E25" s="19" t="s">
        <v>330</v>
      </c>
      <c r="F25" s="20"/>
      <c r="G25" s="20"/>
      <c r="H25" s="20"/>
      <c r="I25" s="20"/>
      <c r="J25" s="20"/>
      <c r="K25" s="20"/>
      <c r="L25" s="20"/>
      <c r="M25" s="20"/>
      <c r="N25" s="20"/>
      <c r="O25" s="8"/>
      <c r="P25" s="20"/>
      <c r="Q25" s="20"/>
      <c r="R25" s="15"/>
      <c r="S25" s="15"/>
    </row>
    <row r="26" spans="1:19" s="16" customFormat="1" ht="17.5" customHeight="1" x14ac:dyDescent="0.25">
      <c r="A26" s="8">
        <v>22</v>
      </c>
      <c r="B26" s="9">
        <v>26890</v>
      </c>
      <c r="C26" s="17" t="s">
        <v>47</v>
      </c>
      <c r="D26" s="18" t="s">
        <v>331</v>
      </c>
      <c r="E26" s="19" t="s">
        <v>332</v>
      </c>
      <c r="F26" s="20"/>
      <c r="G26" s="20"/>
      <c r="H26" s="20"/>
      <c r="I26" s="20"/>
      <c r="J26" s="20"/>
      <c r="K26" s="20"/>
      <c r="L26" s="20"/>
      <c r="M26" s="20"/>
      <c r="N26" s="20"/>
      <c r="O26" s="8"/>
      <c r="P26" s="20"/>
      <c r="Q26" s="20"/>
      <c r="R26" s="15"/>
      <c r="S26" s="15"/>
    </row>
    <row r="27" spans="1:19" s="16" customFormat="1" ht="17.5" customHeight="1" x14ac:dyDescent="0.25">
      <c r="A27" s="8">
        <v>23</v>
      </c>
      <c r="B27" s="9">
        <v>26892</v>
      </c>
      <c r="C27" s="17" t="s">
        <v>47</v>
      </c>
      <c r="D27" s="22" t="s">
        <v>333</v>
      </c>
      <c r="E27" s="23" t="s">
        <v>334</v>
      </c>
      <c r="F27" s="24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5"/>
      <c r="S27" s="15"/>
    </row>
    <row r="28" spans="1:19" s="16" customFormat="1" ht="17.5" customHeight="1" x14ac:dyDescent="0.25">
      <c r="A28" s="8">
        <v>24</v>
      </c>
      <c r="B28" s="9">
        <v>26894</v>
      </c>
      <c r="C28" s="17" t="s">
        <v>47</v>
      </c>
      <c r="D28" s="22" t="s">
        <v>335</v>
      </c>
      <c r="E28" s="23" t="s">
        <v>336</v>
      </c>
      <c r="F28" s="24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5"/>
      <c r="S28" s="15"/>
    </row>
    <row r="29" spans="1:19" s="16" customFormat="1" ht="17.5" customHeight="1" x14ac:dyDescent="0.25">
      <c r="A29" s="8">
        <v>25</v>
      </c>
      <c r="B29" s="9">
        <v>26895</v>
      </c>
      <c r="C29" s="17" t="s">
        <v>47</v>
      </c>
      <c r="D29" s="18" t="s">
        <v>337</v>
      </c>
      <c r="E29" s="19" t="s">
        <v>338</v>
      </c>
      <c r="F29" s="20"/>
      <c r="G29" s="20"/>
      <c r="H29" s="20"/>
      <c r="I29" s="20"/>
      <c r="J29" s="20"/>
      <c r="K29" s="20"/>
      <c r="L29" s="20"/>
      <c r="M29" s="20"/>
      <c r="N29" s="20"/>
      <c r="O29" s="8"/>
      <c r="P29" s="20"/>
      <c r="Q29" s="20"/>
      <c r="R29" s="15"/>
      <c r="S29" s="15"/>
    </row>
    <row r="30" spans="1:19" s="16" customFormat="1" ht="17.5" customHeight="1" x14ac:dyDescent="0.25">
      <c r="A30" s="8">
        <v>26</v>
      </c>
      <c r="B30" s="9">
        <v>26896</v>
      </c>
      <c r="C30" s="17" t="s">
        <v>47</v>
      </c>
      <c r="D30" s="18" t="s">
        <v>339</v>
      </c>
      <c r="E30" s="19" t="s">
        <v>340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5"/>
      <c r="S30" s="15"/>
    </row>
    <row r="31" spans="1:19" s="16" customFormat="1" ht="17.5" customHeight="1" x14ac:dyDescent="0.25">
      <c r="A31" s="8">
        <v>27</v>
      </c>
      <c r="B31" s="9">
        <v>26897</v>
      </c>
      <c r="C31" s="17" t="s">
        <v>47</v>
      </c>
      <c r="D31" s="56" t="s">
        <v>341</v>
      </c>
      <c r="E31" s="57" t="s">
        <v>342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5"/>
    </row>
    <row r="32" spans="1:19" s="16" customFormat="1" ht="17.5" customHeight="1" x14ac:dyDescent="0.25">
      <c r="A32" s="8">
        <v>28</v>
      </c>
      <c r="B32" s="9">
        <v>26898</v>
      </c>
      <c r="C32" s="17" t="s">
        <v>47</v>
      </c>
      <c r="D32" s="18" t="s">
        <v>343</v>
      </c>
      <c r="E32" s="19" t="s">
        <v>344</v>
      </c>
      <c r="F32" s="20"/>
      <c r="G32" s="20"/>
      <c r="H32" s="20"/>
      <c r="I32" s="20"/>
      <c r="J32" s="20"/>
      <c r="K32" s="20"/>
      <c r="L32" s="20"/>
      <c r="M32" s="20"/>
      <c r="N32" s="20"/>
      <c r="O32" s="8"/>
      <c r="P32" s="20"/>
      <c r="Q32" s="20"/>
      <c r="R32" s="15"/>
      <c r="S32" s="15"/>
    </row>
    <row r="33" spans="1:20" s="16" customFormat="1" ht="17.5" customHeight="1" x14ac:dyDescent="0.25">
      <c r="A33" s="8">
        <v>29</v>
      </c>
      <c r="B33" s="9">
        <v>26899</v>
      </c>
      <c r="C33" s="17" t="s">
        <v>47</v>
      </c>
      <c r="D33" s="18" t="s">
        <v>345</v>
      </c>
      <c r="E33" s="19" t="s">
        <v>346</v>
      </c>
      <c r="F33" s="20"/>
      <c r="G33" s="20"/>
      <c r="H33" s="20"/>
      <c r="I33" s="20"/>
      <c r="J33" s="20"/>
      <c r="K33" s="20"/>
      <c r="L33" s="20"/>
      <c r="M33" s="20"/>
      <c r="N33" s="20"/>
      <c r="O33" s="8"/>
      <c r="P33" s="20"/>
      <c r="Q33" s="20"/>
      <c r="R33" s="15"/>
      <c r="S33" s="15"/>
    </row>
    <row r="34" spans="1:20" s="16" customFormat="1" ht="17.5" customHeight="1" x14ac:dyDescent="0.25">
      <c r="A34" s="8">
        <v>30</v>
      </c>
      <c r="B34" s="9">
        <v>26900</v>
      </c>
      <c r="C34" s="17" t="s">
        <v>47</v>
      </c>
      <c r="D34" s="18" t="s">
        <v>347</v>
      </c>
      <c r="E34" s="19" t="s">
        <v>348</v>
      </c>
      <c r="F34" s="20"/>
      <c r="G34" s="20"/>
      <c r="H34" s="20"/>
      <c r="I34" s="20"/>
      <c r="J34" s="20"/>
      <c r="K34" s="20"/>
      <c r="L34" s="20"/>
      <c r="M34" s="20"/>
      <c r="N34" s="20"/>
      <c r="O34" s="8"/>
      <c r="P34" s="20"/>
      <c r="Q34" s="20"/>
      <c r="R34" s="15"/>
      <c r="S34" s="15"/>
    </row>
    <row r="35" spans="1:20" s="16" customFormat="1" ht="17.5" customHeight="1" x14ac:dyDescent="0.25">
      <c r="A35" s="8">
        <v>32</v>
      </c>
      <c r="B35" s="9">
        <v>26902</v>
      </c>
      <c r="C35" s="17" t="s">
        <v>47</v>
      </c>
      <c r="D35" s="18" t="s">
        <v>349</v>
      </c>
      <c r="E35" s="18" t="s">
        <v>350</v>
      </c>
      <c r="F35" s="20"/>
      <c r="G35" s="20"/>
      <c r="H35" s="20"/>
      <c r="I35" s="20"/>
      <c r="J35" s="20"/>
      <c r="K35" s="20"/>
      <c r="L35" s="20"/>
      <c r="M35" s="20"/>
      <c r="N35" s="20"/>
      <c r="O35" s="8"/>
      <c r="P35" s="20"/>
      <c r="Q35" s="20"/>
      <c r="R35" s="15"/>
      <c r="S35" s="15"/>
    </row>
    <row r="36" spans="1:20" s="16" customFormat="1" ht="17.5" customHeight="1" x14ac:dyDescent="0.25">
      <c r="A36" s="8">
        <v>33</v>
      </c>
      <c r="B36" s="9">
        <v>26903</v>
      </c>
      <c r="C36" s="17" t="s">
        <v>47</v>
      </c>
      <c r="D36" s="18" t="s">
        <v>351</v>
      </c>
      <c r="E36" s="18" t="s">
        <v>352</v>
      </c>
      <c r="F36" s="20"/>
      <c r="G36" s="20"/>
      <c r="H36" s="20"/>
      <c r="I36" s="20"/>
      <c r="J36" s="20"/>
      <c r="K36" s="20"/>
      <c r="L36" s="20"/>
      <c r="M36" s="20"/>
      <c r="N36" s="20"/>
      <c r="O36" s="8"/>
      <c r="P36" s="20"/>
      <c r="Q36" s="20"/>
      <c r="R36" s="15"/>
      <c r="S36" s="15"/>
      <c r="T36" s="21"/>
    </row>
    <row r="37" spans="1:20" s="26" customFormat="1" ht="17.5" customHeight="1" x14ac:dyDescent="0.25">
      <c r="A37" s="8">
        <v>34</v>
      </c>
      <c r="B37" s="9">
        <v>26904</v>
      </c>
      <c r="C37" s="17" t="s">
        <v>47</v>
      </c>
      <c r="D37" s="18" t="s">
        <v>353</v>
      </c>
      <c r="E37" s="18" t="s">
        <v>354</v>
      </c>
      <c r="F37" s="20"/>
      <c r="G37" s="20"/>
      <c r="H37" s="20"/>
      <c r="I37" s="20"/>
      <c r="J37" s="20"/>
      <c r="K37" s="20"/>
      <c r="L37" s="20"/>
      <c r="M37" s="20"/>
      <c r="N37" s="20"/>
      <c r="O37" s="8"/>
      <c r="P37" s="20"/>
      <c r="Q37" s="20"/>
      <c r="R37" s="15"/>
      <c r="S37" s="15"/>
    </row>
    <row r="38" spans="1:20" s="26" customFormat="1" ht="17.5" customHeight="1" x14ac:dyDescent="0.25">
      <c r="A38" s="8">
        <v>35</v>
      </c>
      <c r="B38" s="9">
        <v>26905</v>
      </c>
      <c r="C38" s="17" t="s">
        <v>47</v>
      </c>
      <c r="D38" s="18" t="s">
        <v>355</v>
      </c>
      <c r="E38" s="18" t="s">
        <v>356</v>
      </c>
      <c r="F38" s="20"/>
      <c r="G38" s="20"/>
      <c r="H38" s="20"/>
      <c r="I38" s="20"/>
      <c r="J38" s="20"/>
      <c r="K38" s="20"/>
      <c r="L38" s="20"/>
      <c r="M38" s="20"/>
      <c r="N38" s="20"/>
      <c r="O38" s="8"/>
      <c r="P38" s="20"/>
      <c r="Q38" s="20"/>
      <c r="R38" s="15"/>
      <c r="S38" s="15"/>
    </row>
    <row r="39" spans="1:20" s="26" customFormat="1" ht="17.5" customHeight="1" x14ac:dyDescent="0.25">
      <c r="A39" s="8">
        <v>36</v>
      </c>
      <c r="B39" s="9">
        <v>26925</v>
      </c>
      <c r="C39" s="58" t="s">
        <v>13</v>
      </c>
      <c r="D39" s="33" t="s">
        <v>357</v>
      </c>
      <c r="E39" s="34" t="s">
        <v>358</v>
      </c>
      <c r="F39" s="44"/>
      <c r="G39" s="27"/>
      <c r="H39" s="27"/>
      <c r="I39" s="27"/>
      <c r="J39" s="27"/>
      <c r="K39" s="27"/>
      <c r="L39" s="27"/>
      <c r="M39" s="27"/>
      <c r="N39" s="27"/>
      <c r="O39" s="25"/>
      <c r="P39" s="27"/>
      <c r="Q39" s="27"/>
      <c r="R39" s="25"/>
      <c r="S39" s="25"/>
    </row>
    <row r="40" spans="1:20" s="26" customFormat="1" ht="17.5" customHeight="1" x14ac:dyDescent="0.25">
      <c r="A40" s="8">
        <v>37</v>
      </c>
      <c r="B40" s="25">
        <v>27880</v>
      </c>
      <c r="C40" s="59" t="s">
        <v>13</v>
      </c>
      <c r="D40" s="60" t="s">
        <v>359</v>
      </c>
      <c r="E40" s="60" t="s">
        <v>360</v>
      </c>
      <c r="F40" s="61"/>
      <c r="G40" s="27"/>
      <c r="H40" s="27"/>
      <c r="I40" s="27"/>
      <c r="J40" s="27"/>
      <c r="K40" s="27"/>
      <c r="L40" s="27"/>
      <c r="M40" s="27"/>
      <c r="N40" s="27"/>
      <c r="O40" s="25"/>
      <c r="P40" s="27"/>
      <c r="Q40" s="27"/>
      <c r="R40" s="25"/>
      <c r="S40" s="25"/>
    </row>
    <row r="41" spans="1:20" s="26" customFormat="1" ht="17.5" customHeight="1" x14ac:dyDescent="0.25">
      <c r="A41" s="8">
        <v>38</v>
      </c>
      <c r="B41" s="25">
        <v>27881</v>
      </c>
      <c r="C41" s="49" t="s">
        <v>13</v>
      </c>
      <c r="D41" s="50" t="s">
        <v>361</v>
      </c>
      <c r="E41" s="51" t="s">
        <v>362</v>
      </c>
      <c r="F41" s="61"/>
      <c r="G41" s="27"/>
      <c r="H41" s="27"/>
      <c r="I41" s="27"/>
      <c r="J41" s="27"/>
      <c r="K41" s="27"/>
      <c r="L41" s="27"/>
      <c r="M41" s="27"/>
      <c r="N41" s="27"/>
      <c r="O41" s="25"/>
      <c r="P41" s="27"/>
      <c r="Q41" s="27"/>
      <c r="R41" s="25"/>
      <c r="S41" s="25"/>
    </row>
    <row r="42" spans="1:20" s="26" customFormat="1" ht="17.5" customHeight="1" x14ac:dyDescent="0.25">
      <c r="A42" s="8">
        <v>39</v>
      </c>
      <c r="B42" s="25">
        <v>27893</v>
      </c>
      <c r="C42" s="49" t="s">
        <v>47</v>
      </c>
      <c r="D42" s="50" t="s">
        <v>788</v>
      </c>
      <c r="E42" s="51" t="s">
        <v>789</v>
      </c>
      <c r="F42" s="61"/>
      <c r="G42" s="27"/>
      <c r="H42" s="27"/>
      <c r="I42" s="27"/>
      <c r="J42" s="27"/>
      <c r="K42" s="27"/>
      <c r="L42" s="27"/>
      <c r="M42" s="27"/>
      <c r="N42" s="27"/>
      <c r="O42" s="25"/>
      <c r="P42" s="27"/>
      <c r="Q42" s="27"/>
      <c r="R42" s="25"/>
      <c r="S42" s="25"/>
    </row>
  </sheetData>
  <mergeCells count="2">
    <mergeCell ref="I1:J1"/>
    <mergeCell ref="A3:E3"/>
  </mergeCells>
  <pageMargins left="0.72013888888888899" right="0.17013888888888901" top="0.37013888888888902" bottom="0.2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0.26953125" style="1" customWidth="1"/>
    <col min="3" max="3" width="7.7265625" style="2" customWidth="1"/>
    <col min="4" max="4" width="11.453125" style="3" customWidth="1"/>
    <col min="5" max="5" width="14.36328125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363</v>
      </c>
      <c r="E1" s="3" t="s">
        <v>1</v>
      </c>
      <c r="G1" s="1" t="s">
        <v>2</v>
      </c>
      <c r="I1" s="119">
        <v>4608</v>
      </c>
      <c r="J1" s="119"/>
      <c r="L1" s="1" t="s">
        <v>3</v>
      </c>
      <c r="O1" s="5">
        <f>COUNTIF(C5:C47,"เด็กชาย")</f>
        <v>18</v>
      </c>
      <c r="P1" s="1" t="s">
        <v>4</v>
      </c>
    </row>
    <row r="2" spans="1:19" x14ac:dyDescent="0.25">
      <c r="A2" s="1" t="s">
        <v>364</v>
      </c>
      <c r="G2" s="6" t="s">
        <v>6</v>
      </c>
      <c r="L2" s="1" t="s">
        <v>7</v>
      </c>
      <c r="O2" s="5">
        <f>COUNTIF(C6:C98,"เด็กหญิง")</f>
        <v>23</v>
      </c>
      <c r="P2" s="1" t="s">
        <v>4</v>
      </c>
      <c r="Q2" s="1" t="s">
        <v>8</v>
      </c>
      <c r="R2" s="5">
        <f>SUM(O1:O2)</f>
        <v>41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20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89" customFormat="1" ht="17.5" customHeight="1" x14ac:dyDescent="0.25">
      <c r="A5" s="85">
        <v>1</v>
      </c>
      <c r="B5" s="90">
        <v>26356</v>
      </c>
      <c r="C5" s="101" t="s">
        <v>13</v>
      </c>
      <c r="D5" s="102" t="s">
        <v>305</v>
      </c>
      <c r="E5" s="102" t="s">
        <v>439</v>
      </c>
      <c r="F5" s="93"/>
      <c r="G5" s="91"/>
      <c r="H5" s="91"/>
      <c r="I5" s="91"/>
      <c r="J5" s="91"/>
      <c r="K5" s="91"/>
      <c r="L5" s="91"/>
      <c r="M5" s="91"/>
      <c r="N5" s="91"/>
      <c r="O5" s="85"/>
      <c r="P5" s="91"/>
      <c r="Q5" s="91"/>
      <c r="R5" s="85"/>
      <c r="S5" s="85"/>
    </row>
    <row r="6" spans="1:19" s="89" customFormat="1" ht="17.5" customHeight="1" x14ac:dyDescent="0.25">
      <c r="A6" s="85">
        <v>2</v>
      </c>
      <c r="B6" s="90">
        <v>26906</v>
      </c>
      <c r="C6" s="101" t="s">
        <v>13</v>
      </c>
      <c r="D6" s="102" t="s">
        <v>365</v>
      </c>
      <c r="E6" s="103" t="s">
        <v>366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  <c r="S6" s="92"/>
    </row>
    <row r="7" spans="1:19" s="89" customFormat="1" ht="17.5" customHeight="1" x14ac:dyDescent="0.25">
      <c r="A7" s="85">
        <v>3</v>
      </c>
      <c r="B7" s="90">
        <v>26907</v>
      </c>
      <c r="C7" s="101" t="s">
        <v>13</v>
      </c>
      <c r="D7" s="102" t="s">
        <v>367</v>
      </c>
      <c r="E7" s="103" t="s">
        <v>368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S7" s="92"/>
    </row>
    <row r="8" spans="1:19" s="89" customFormat="1" ht="17.5" customHeight="1" x14ac:dyDescent="0.25">
      <c r="A8" s="85">
        <v>4</v>
      </c>
      <c r="B8" s="90">
        <v>26908</v>
      </c>
      <c r="C8" s="101" t="s">
        <v>13</v>
      </c>
      <c r="D8" s="102" t="s">
        <v>369</v>
      </c>
      <c r="E8" s="103" t="s">
        <v>370</v>
      </c>
      <c r="F8" s="91"/>
      <c r="G8" s="91"/>
      <c r="H8" s="91"/>
      <c r="I8" s="91"/>
      <c r="J8" s="91"/>
      <c r="K8" s="91"/>
      <c r="L8" s="91"/>
      <c r="M8" s="91"/>
      <c r="N8" s="91"/>
      <c r="O8" s="85"/>
      <c r="P8" s="91"/>
      <c r="Q8" s="91"/>
      <c r="R8" s="92"/>
      <c r="S8" s="92"/>
    </row>
    <row r="9" spans="1:19" s="89" customFormat="1" ht="17.5" customHeight="1" x14ac:dyDescent="0.25">
      <c r="A9" s="85">
        <v>5</v>
      </c>
      <c r="B9" s="90">
        <v>26909</v>
      </c>
      <c r="C9" s="101" t="s">
        <v>13</v>
      </c>
      <c r="D9" s="102" t="s">
        <v>371</v>
      </c>
      <c r="E9" s="103" t="s">
        <v>372</v>
      </c>
      <c r="F9" s="91"/>
      <c r="G9" s="91"/>
      <c r="H9" s="91"/>
      <c r="I9" s="91"/>
      <c r="J9" s="91"/>
      <c r="K9" s="91"/>
      <c r="L9" s="91"/>
      <c r="M9" s="91"/>
      <c r="N9" s="91"/>
      <c r="O9" s="85"/>
      <c r="P9" s="91"/>
      <c r="Q9" s="91"/>
      <c r="R9" s="92"/>
      <c r="S9" s="92"/>
    </row>
    <row r="10" spans="1:19" s="89" customFormat="1" ht="17.5" customHeight="1" x14ac:dyDescent="0.25">
      <c r="A10" s="85">
        <v>6</v>
      </c>
      <c r="B10" s="90">
        <v>26910</v>
      </c>
      <c r="C10" s="101" t="s">
        <v>13</v>
      </c>
      <c r="D10" s="102" t="s">
        <v>373</v>
      </c>
      <c r="E10" s="103" t="s">
        <v>374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2"/>
      <c r="S10" s="92"/>
    </row>
    <row r="11" spans="1:19" s="89" customFormat="1" ht="17.5" customHeight="1" x14ac:dyDescent="0.25">
      <c r="A11" s="85">
        <v>7</v>
      </c>
      <c r="B11" s="90">
        <v>26911</v>
      </c>
      <c r="C11" s="101" t="s">
        <v>13</v>
      </c>
      <c r="D11" s="102" t="s">
        <v>375</v>
      </c>
      <c r="E11" s="103" t="s">
        <v>376</v>
      </c>
      <c r="F11" s="91"/>
      <c r="G11" s="91"/>
      <c r="H11" s="91"/>
      <c r="I11" s="91"/>
      <c r="J11" s="91"/>
      <c r="K11" s="91"/>
      <c r="L11" s="91"/>
      <c r="M11" s="91"/>
      <c r="N11" s="91"/>
      <c r="O11" s="85"/>
      <c r="P11" s="91"/>
      <c r="Q11" s="91"/>
      <c r="R11" s="91"/>
      <c r="S11" s="91"/>
    </row>
    <row r="12" spans="1:19" s="89" customFormat="1" ht="17.5" customHeight="1" x14ac:dyDescent="0.25">
      <c r="A12" s="85">
        <v>8</v>
      </c>
      <c r="B12" s="90">
        <v>26912</v>
      </c>
      <c r="C12" s="101" t="s">
        <v>13</v>
      </c>
      <c r="D12" s="102" t="s">
        <v>377</v>
      </c>
      <c r="E12" s="103" t="s">
        <v>378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2"/>
      <c r="S12" s="92"/>
    </row>
    <row r="13" spans="1:19" s="89" customFormat="1" ht="17.5" customHeight="1" x14ac:dyDescent="0.25">
      <c r="A13" s="85">
        <v>9</v>
      </c>
      <c r="B13" s="90">
        <v>26914</v>
      </c>
      <c r="C13" s="101" t="s">
        <v>13</v>
      </c>
      <c r="D13" s="102" t="s">
        <v>379</v>
      </c>
      <c r="E13" s="103" t="s">
        <v>380</v>
      </c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  <c r="S13" s="92"/>
    </row>
    <row r="14" spans="1:19" s="89" customFormat="1" ht="17.5" customHeight="1" x14ac:dyDescent="0.25">
      <c r="A14" s="85">
        <v>10</v>
      </c>
      <c r="B14" s="90">
        <v>26915</v>
      </c>
      <c r="C14" s="82" t="s">
        <v>13</v>
      </c>
      <c r="D14" s="86" t="s">
        <v>381</v>
      </c>
      <c r="E14" s="87" t="s">
        <v>382</v>
      </c>
      <c r="F14" s="88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92"/>
    </row>
    <row r="15" spans="1:19" s="89" customFormat="1" ht="17.5" customHeight="1" x14ac:dyDescent="0.25">
      <c r="A15" s="85">
        <v>11</v>
      </c>
      <c r="B15" s="90">
        <v>26916</v>
      </c>
      <c r="C15" s="82" t="s">
        <v>13</v>
      </c>
      <c r="D15" s="86" t="s">
        <v>383</v>
      </c>
      <c r="E15" s="87" t="s">
        <v>384</v>
      </c>
      <c r="F15" s="88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2"/>
      <c r="S15" s="92"/>
    </row>
    <row r="16" spans="1:19" s="89" customFormat="1" ht="17.5" customHeight="1" x14ac:dyDescent="0.25">
      <c r="A16" s="85">
        <v>12</v>
      </c>
      <c r="B16" s="90">
        <v>26917</v>
      </c>
      <c r="C16" s="82" t="s">
        <v>13</v>
      </c>
      <c r="D16" s="86" t="s">
        <v>385</v>
      </c>
      <c r="E16" s="87" t="s">
        <v>386</v>
      </c>
      <c r="F16" s="88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  <c r="S16" s="92"/>
    </row>
    <row r="17" spans="1:19" s="89" customFormat="1" ht="17.5" customHeight="1" x14ac:dyDescent="0.25">
      <c r="A17" s="85">
        <v>13</v>
      </c>
      <c r="B17" s="90">
        <v>26918</v>
      </c>
      <c r="C17" s="101" t="s">
        <v>13</v>
      </c>
      <c r="D17" s="102" t="s">
        <v>387</v>
      </c>
      <c r="E17" s="103" t="s">
        <v>388</v>
      </c>
      <c r="F17" s="91"/>
      <c r="G17" s="91"/>
      <c r="H17" s="91"/>
      <c r="I17" s="91"/>
      <c r="J17" s="91"/>
      <c r="K17" s="91"/>
      <c r="L17" s="91"/>
      <c r="M17" s="91"/>
      <c r="N17" s="91"/>
      <c r="O17" s="85"/>
      <c r="P17" s="91"/>
      <c r="Q17" s="91"/>
      <c r="R17" s="92"/>
      <c r="S17" s="92"/>
    </row>
    <row r="18" spans="1:19" s="89" customFormat="1" ht="17.5" customHeight="1" x14ac:dyDescent="0.25">
      <c r="A18" s="85">
        <v>14</v>
      </c>
      <c r="B18" s="90">
        <v>26919</v>
      </c>
      <c r="C18" s="82" t="s">
        <v>13</v>
      </c>
      <c r="D18" s="86" t="s">
        <v>389</v>
      </c>
      <c r="E18" s="87" t="s">
        <v>390</v>
      </c>
      <c r="F18" s="88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  <c r="S18" s="92"/>
    </row>
    <row r="19" spans="1:19" s="89" customFormat="1" ht="17.5" customHeight="1" x14ac:dyDescent="0.25">
      <c r="A19" s="85">
        <v>15</v>
      </c>
      <c r="B19" s="90">
        <v>26920</v>
      </c>
      <c r="C19" s="101" t="s">
        <v>13</v>
      </c>
      <c r="D19" s="102" t="s">
        <v>391</v>
      </c>
      <c r="E19" s="103" t="s">
        <v>392</v>
      </c>
      <c r="F19" s="91"/>
      <c r="G19" s="91"/>
      <c r="H19" s="91"/>
      <c r="I19" s="91"/>
      <c r="J19" s="91"/>
      <c r="K19" s="91"/>
      <c r="L19" s="91"/>
      <c r="M19" s="91"/>
      <c r="N19" s="91"/>
      <c r="O19" s="85"/>
      <c r="P19" s="91"/>
      <c r="Q19" s="91"/>
      <c r="R19" s="92"/>
      <c r="S19" s="92"/>
    </row>
    <row r="20" spans="1:19" s="89" customFormat="1" ht="17.5" customHeight="1" x14ac:dyDescent="0.25">
      <c r="A20" s="85">
        <v>16</v>
      </c>
      <c r="B20" s="90">
        <v>26921</v>
      </c>
      <c r="C20" s="101" t="s">
        <v>13</v>
      </c>
      <c r="D20" s="102" t="s">
        <v>393</v>
      </c>
      <c r="E20" s="103" t="s">
        <v>394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92"/>
    </row>
    <row r="21" spans="1:19" s="89" customFormat="1" ht="17.5" customHeight="1" x14ac:dyDescent="0.25">
      <c r="A21" s="85">
        <v>17</v>
      </c>
      <c r="B21" s="90">
        <v>26922</v>
      </c>
      <c r="C21" s="101" t="s">
        <v>13</v>
      </c>
      <c r="D21" s="102" t="s">
        <v>395</v>
      </c>
      <c r="E21" s="103" t="s">
        <v>396</v>
      </c>
      <c r="F21" s="91"/>
      <c r="G21" s="91"/>
      <c r="H21" s="91"/>
      <c r="I21" s="91"/>
      <c r="J21" s="91"/>
      <c r="K21" s="91"/>
      <c r="L21" s="91"/>
      <c r="M21" s="91"/>
      <c r="N21" s="91"/>
      <c r="O21" s="85"/>
      <c r="P21" s="91"/>
      <c r="Q21" s="91"/>
      <c r="R21" s="92"/>
      <c r="S21" s="92"/>
    </row>
    <row r="22" spans="1:19" s="89" customFormat="1" ht="17.5" customHeight="1" x14ac:dyDescent="0.25">
      <c r="A22" s="85">
        <v>18</v>
      </c>
      <c r="B22" s="90">
        <v>26923</v>
      </c>
      <c r="C22" s="101" t="s">
        <v>47</v>
      </c>
      <c r="D22" s="102" t="s">
        <v>397</v>
      </c>
      <c r="E22" s="103" t="s">
        <v>311</v>
      </c>
      <c r="F22" s="91"/>
      <c r="G22" s="91"/>
      <c r="H22" s="91"/>
      <c r="I22" s="91"/>
      <c r="J22" s="91"/>
      <c r="K22" s="91"/>
      <c r="L22" s="91"/>
      <c r="M22" s="91"/>
      <c r="N22" s="91"/>
      <c r="O22" s="85"/>
      <c r="P22" s="91"/>
      <c r="Q22" s="91"/>
      <c r="R22" s="92"/>
      <c r="S22" s="92"/>
    </row>
    <row r="23" spans="1:19" s="89" customFormat="1" ht="17.5" customHeight="1" x14ac:dyDescent="0.25">
      <c r="A23" s="85">
        <v>19</v>
      </c>
      <c r="B23" s="90">
        <v>26924</v>
      </c>
      <c r="C23" s="82" t="s">
        <v>47</v>
      </c>
      <c r="D23" s="86" t="s">
        <v>398</v>
      </c>
      <c r="E23" s="87" t="s">
        <v>399</v>
      </c>
      <c r="F23" s="88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2"/>
      <c r="S23" s="92"/>
    </row>
    <row r="24" spans="1:19" s="89" customFormat="1" ht="17.5" customHeight="1" x14ac:dyDescent="0.25">
      <c r="A24" s="85">
        <v>20</v>
      </c>
      <c r="B24" s="90">
        <v>26926</v>
      </c>
      <c r="C24" s="101" t="s">
        <v>47</v>
      </c>
      <c r="D24" s="102" t="s">
        <v>152</v>
      </c>
      <c r="E24" s="103" t="s">
        <v>400</v>
      </c>
      <c r="F24" s="91"/>
      <c r="G24" s="91"/>
      <c r="H24" s="91"/>
      <c r="I24" s="91"/>
      <c r="J24" s="91"/>
      <c r="K24" s="91"/>
      <c r="L24" s="91"/>
      <c r="M24" s="91"/>
      <c r="N24" s="91"/>
      <c r="O24" s="85"/>
      <c r="P24" s="91"/>
      <c r="Q24" s="91"/>
      <c r="R24" s="92"/>
      <c r="S24" s="92"/>
    </row>
    <row r="25" spans="1:19" s="89" customFormat="1" ht="17.5" customHeight="1" x14ac:dyDescent="0.25">
      <c r="A25" s="85">
        <v>21</v>
      </c>
      <c r="B25" s="90">
        <v>26927</v>
      </c>
      <c r="C25" s="101" t="s">
        <v>47</v>
      </c>
      <c r="D25" s="102" t="s">
        <v>210</v>
      </c>
      <c r="E25" s="103" t="s">
        <v>401</v>
      </c>
      <c r="F25" s="91"/>
      <c r="G25" s="91"/>
      <c r="H25" s="91"/>
      <c r="I25" s="91"/>
      <c r="J25" s="91"/>
      <c r="K25" s="91"/>
      <c r="L25" s="91"/>
      <c r="M25" s="91"/>
      <c r="N25" s="91"/>
      <c r="O25" s="85"/>
      <c r="P25" s="91"/>
      <c r="Q25" s="91"/>
      <c r="R25" s="92"/>
      <c r="S25" s="92"/>
    </row>
    <row r="26" spans="1:19" s="89" customFormat="1" ht="17.5" customHeight="1" x14ac:dyDescent="0.25">
      <c r="A26" s="85">
        <v>22</v>
      </c>
      <c r="B26" s="90">
        <v>26928</v>
      </c>
      <c r="C26" s="101" t="s">
        <v>47</v>
      </c>
      <c r="D26" s="102" t="s">
        <v>402</v>
      </c>
      <c r="E26" s="103" t="s">
        <v>403</v>
      </c>
      <c r="F26" s="91"/>
      <c r="G26" s="91"/>
      <c r="H26" s="91"/>
      <c r="I26" s="91"/>
      <c r="J26" s="91"/>
      <c r="K26" s="91"/>
      <c r="L26" s="91"/>
      <c r="M26" s="91"/>
      <c r="N26" s="91"/>
      <c r="O26" s="85"/>
      <c r="P26" s="91"/>
      <c r="Q26" s="91"/>
      <c r="R26" s="92"/>
      <c r="S26" s="92"/>
    </row>
    <row r="27" spans="1:19" s="89" customFormat="1" ht="17.5" customHeight="1" x14ac:dyDescent="0.25">
      <c r="A27" s="85">
        <v>23</v>
      </c>
      <c r="B27" s="90">
        <v>26929</v>
      </c>
      <c r="C27" s="82" t="s">
        <v>47</v>
      </c>
      <c r="D27" s="86" t="s">
        <v>404</v>
      </c>
      <c r="E27" s="87" t="s">
        <v>405</v>
      </c>
      <c r="F27" s="88"/>
      <c r="G27" s="91"/>
      <c r="H27" s="91"/>
      <c r="I27" s="91"/>
      <c r="J27" s="91"/>
      <c r="K27" s="91"/>
      <c r="L27" s="91"/>
      <c r="M27" s="91"/>
      <c r="N27" s="91"/>
      <c r="O27" s="85"/>
      <c r="P27" s="91"/>
      <c r="Q27" s="91"/>
      <c r="R27" s="85"/>
      <c r="S27" s="85"/>
    </row>
    <row r="28" spans="1:19" s="89" customFormat="1" ht="17.5" customHeight="1" x14ac:dyDescent="0.25">
      <c r="A28" s="85">
        <v>24</v>
      </c>
      <c r="B28" s="90">
        <v>26930</v>
      </c>
      <c r="C28" s="101" t="s">
        <v>47</v>
      </c>
      <c r="D28" s="102" t="s">
        <v>406</v>
      </c>
      <c r="E28" s="103" t="s">
        <v>407</v>
      </c>
      <c r="F28" s="91"/>
      <c r="G28" s="91"/>
      <c r="H28" s="91"/>
      <c r="I28" s="91"/>
      <c r="J28" s="91"/>
      <c r="K28" s="91"/>
      <c r="L28" s="91"/>
      <c r="M28" s="91"/>
      <c r="N28" s="91"/>
      <c r="O28" s="85"/>
      <c r="P28" s="91"/>
      <c r="Q28" s="91"/>
      <c r="R28" s="92"/>
      <c r="S28" s="92"/>
    </row>
    <row r="29" spans="1:19" s="89" customFormat="1" ht="17.5" customHeight="1" x14ac:dyDescent="0.25">
      <c r="A29" s="85">
        <v>25</v>
      </c>
      <c r="B29" s="90">
        <v>26931</v>
      </c>
      <c r="C29" s="101" t="s">
        <v>47</v>
      </c>
      <c r="D29" s="102" t="s">
        <v>408</v>
      </c>
      <c r="E29" s="103" t="s">
        <v>409</v>
      </c>
      <c r="F29" s="91"/>
      <c r="G29" s="91"/>
      <c r="H29" s="91"/>
      <c r="I29" s="91"/>
      <c r="J29" s="91"/>
      <c r="K29" s="91"/>
      <c r="L29" s="91"/>
      <c r="M29" s="91"/>
      <c r="N29" s="91"/>
      <c r="O29" s="85"/>
      <c r="P29" s="91"/>
      <c r="Q29" s="91"/>
      <c r="R29" s="92"/>
      <c r="S29" s="92"/>
    </row>
    <row r="30" spans="1:19" s="89" customFormat="1" ht="17.5" customHeight="1" x14ac:dyDescent="0.25">
      <c r="A30" s="85">
        <v>26</v>
      </c>
      <c r="B30" s="90">
        <v>26932</v>
      </c>
      <c r="C30" s="101" t="s">
        <v>47</v>
      </c>
      <c r="D30" s="102" t="s">
        <v>410</v>
      </c>
      <c r="E30" s="103" t="s">
        <v>411</v>
      </c>
      <c r="F30" s="91"/>
      <c r="G30" s="91"/>
      <c r="H30" s="91"/>
      <c r="I30" s="91"/>
      <c r="J30" s="91"/>
      <c r="K30" s="91"/>
      <c r="L30" s="91"/>
      <c r="M30" s="91"/>
      <c r="N30" s="91"/>
      <c r="O30" s="85"/>
      <c r="P30" s="91"/>
      <c r="Q30" s="91"/>
      <c r="R30" s="92"/>
      <c r="S30" s="92"/>
    </row>
    <row r="31" spans="1:19" s="89" customFormat="1" ht="17.5" customHeight="1" x14ac:dyDescent="0.25">
      <c r="A31" s="85">
        <v>27</v>
      </c>
      <c r="B31" s="90">
        <v>26933</v>
      </c>
      <c r="C31" s="101" t="s">
        <v>47</v>
      </c>
      <c r="D31" s="102" t="s">
        <v>412</v>
      </c>
      <c r="E31" s="103" t="s">
        <v>413</v>
      </c>
      <c r="F31" s="91"/>
      <c r="G31" s="91"/>
      <c r="H31" s="91"/>
      <c r="I31" s="91"/>
      <c r="J31" s="91"/>
      <c r="K31" s="91"/>
      <c r="L31" s="91"/>
      <c r="M31" s="91"/>
      <c r="N31" s="91"/>
      <c r="O31" s="85"/>
      <c r="P31" s="91"/>
      <c r="Q31" s="91"/>
      <c r="R31" s="92"/>
      <c r="S31" s="92"/>
    </row>
    <row r="32" spans="1:19" s="89" customFormat="1" ht="17.5" customHeight="1" x14ac:dyDescent="0.25">
      <c r="A32" s="85">
        <v>28</v>
      </c>
      <c r="B32" s="90">
        <v>26934</v>
      </c>
      <c r="C32" s="101" t="s">
        <v>47</v>
      </c>
      <c r="D32" s="102" t="s">
        <v>414</v>
      </c>
      <c r="E32" s="103" t="s">
        <v>415</v>
      </c>
      <c r="F32" s="91"/>
      <c r="G32" s="91"/>
      <c r="H32" s="91"/>
      <c r="I32" s="91"/>
      <c r="J32" s="91"/>
      <c r="K32" s="91"/>
      <c r="L32" s="91"/>
      <c r="M32" s="91"/>
      <c r="N32" s="91"/>
      <c r="O32" s="85"/>
      <c r="P32" s="91"/>
      <c r="Q32" s="91"/>
      <c r="R32" s="92"/>
      <c r="S32" s="92"/>
    </row>
    <row r="33" spans="1:19" s="89" customFormat="1" ht="17.5" customHeight="1" x14ac:dyDescent="0.25">
      <c r="A33" s="85">
        <v>29</v>
      </c>
      <c r="B33" s="90">
        <v>26936</v>
      </c>
      <c r="C33" s="101" t="s">
        <v>47</v>
      </c>
      <c r="D33" s="102" t="s">
        <v>416</v>
      </c>
      <c r="E33" s="103" t="s">
        <v>417</v>
      </c>
      <c r="F33" s="91"/>
      <c r="G33" s="91"/>
      <c r="H33" s="91"/>
      <c r="I33" s="91"/>
      <c r="J33" s="91"/>
      <c r="K33" s="91"/>
      <c r="L33" s="91"/>
      <c r="M33" s="91"/>
      <c r="N33" s="91"/>
      <c r="O33" s="85"/>
      <c r="P33" s="91"/>
      <c r="Q33" s="91"/>
      <c r="R33" s="92"/>
      <c r="S33" s="92"/>
    </row>
    <row r="34" spans="1:19" s="89" customFormat="1" ht="17.5" customHeight="1" x14ac:dyDescent="0.25">
      <c r="A34" s="85">
        <v>30</v>
      </c>
      <c r="B34" s="90">
        <v>26937</v>
      </c>
      <c r="C34" s="82" t="s">
        <v>47</v>
      </c>
      <c r="D34" s="86" t="s">
        <v>418</v>
      </c>
      <c r="E34" s="87" t="s">
        <v>419</v>
      </c>
      <c r="F34" s="88"/>
      <c r="G34" s="91"/>
      <c r="H34" s="91"/>
      <c r="I34" s="91"/>
      <c r="J34" s="91"/>
      <c r="K34" s="91"/>
      <c r="L34" s="91"/>
      <c r="M34" s="91"/>
      <c r="N34" s="91"/>
      <c r="O34" s="85"/>
      <c r="P34" s="91"/>
      <c r="Q34" s="91"/>
      <c r="R34" s="85"/>
      <c r="S34" s="85"/>
    </row>
    <row r="35" spans="1:19" s="89" customFormat="1" ht="17.5" customHeight="1" x14ac:dyDescent="0.25">
      <c r="A35" s="85">
        <v>31</v>
      </c>
      <c r="B35" s="90">
        <v>26938</v>
      </c>
      <c r="C35" s="101" t="s">
        <v>47</v>
      </c>
      <c r="D35" s="102" t="s">
        <v>420</v>
      </c>
      <c r="E35" s="103" t="s">
        <v>421</v>
      </c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2"/>
      <c r="S35" s="92"/>
    </row>
    <row r="36" spans="1:19" s="89" customFormat="1" ht="17.5" customHeight="1" x14ac:dyDescent="0.25">
      <c r="A36" s="85">
        <v>32</v>
      </c>
      <c r="B36" s="90">
        <v>26939</v>
      </c>
      <c r="C36" s="101" t="s">
        <v>47</v>
      </c>
      <c r="D36" s="102" t="s">
        <v>422</v>
      </c>
      <c r="E36" s="103" t="s">
        <v>423</v>
      </c>
      <c r="F36" s="91"/>
      <c r="G36" s="91"/>
      <c r="H36" s="91"/>
      <c r="I36" s="91"/>
      <c r="J36" s="91"/>
      <c r="K36" s="91"/>
      <c r="L36" s="91"/>
      <c r="M36" s="91"/>
      <c r="N36" s="91"/>
      <c r="O36" s="85"/>
      <c r="P36" s="91"/>
      <c r="Q36" s="91"/>
      <c r="R36" s="92"/>
      <c r="S36" s="92"/>
    </row>
    <row r="37" spans="1:19" s="89" customFormat="1" ht="17.5" customHeight="1" x14ac:dyDescent="0.25">
      <c r="A37" s="85">
        <v>33</v>
      </c>
      <c r="B37" s="90">
        <v>26940</v>
      </c>
      <c r="C37" s="101" t="s">
        <v>47</v>
      </c>
      <c r="D37" s="102" t="s">
        <v>791</v>
      </c>
      <c r="E37" s="103" t="s">
        <v>424</v>
      </c>
      <c r="F37" s="91"/>
      <c r="G37" s="91"/>
      <c r="H37" s="91"/>
      <c r="I37" s="91"/>
      <c r="J37" s="91"/>
      <c r="K37" s="91"/>
      <c r="L37" s="91"/>
      <c r="M37" s="91"/>
      <c r="N37" s="91"/>
      <c r="O37" s="85"/>
      <c r="P37" s="91"/>
      <c r="Q37" s="91"/>
      <c r="R37" s="92"/>
      <c r="S37" s="92"/>
    </row>
    <row r="38" spans="1:19" s="89" customFormat="1" ht="17.5" customHeight="1" x14ac:dyDescent="0.25">
      <c r="A38" s="85">
        <v>34</v>
      </c>
      <c r="B38" s="90">
        <v>26941</v>
      </c>
      <c r="C38" s="101" t="s">
        <v>47</v>
      </c>
      <c r="D38" s="102" t="s">
        <v>425</v>
      </c>
      <c r="E38" s="103" t="s">
        <v>426</v>
      </c>
      <c r="F38" s="91"/>
      <c r="G38" s="91"/>
      <c r="H38" s="91"/>
      <c r="I38" s="91"/>
      <c r="J38" s="91"/>
      <c r="K38" s="91"/>
      <c r="L38" s="91"/>
      <c r="M38" s="91"/>
      <c r="N38" s="91"/>
      <c r="O38" s="85"/>
      <c r="P38" s="91"/>
      <c r="Q38" s="91"/>
      <c r="R38" s="92"/>
      <c r="S38" s="92"/>
    </row>
    <row r="39" spans="1:19" s="89" customFormat="1" ht="17.5" customHeight="1" x14ac:dyDescent="0.25">
      <c r="A39" s="85">
        <v>35</v>
      </c>
      <c r="B39" s="90">
        <v>26942</v>
      </c>
      <c r="C39" s="82" t="s">
        <v>47</v>
      </c>
      <c r="D39" s="86" t="s">
        <v>427</v>
      </c>
      <c r="E39" s="87" t="s">
        <v>428</v>
      </c>
      <c r="F39" s="88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2"/>
      <c r="S39" s="92"/>
    </row>
    <row r="40" spans="1:19" s="89" customFormat="1" ht="17.5" customHeight="1" x14ac:dyDescent="0.25">
      <c r="A40" s="85">
        <v>36</v>
      </c>
      <c r="B40" s="90">
        <v>26943</v>
      </c>
      <c r="C40" s="82" t="s">
        <v>47</v>
      </c>
      <c r="D40" s="86" t="s">
        <v>429</v>
      </c>
      <c r="E40" s="87" t="s">
        <v>430</v>
      </c>
      <c r="F40" s="88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2"/>
      <c r="S40" s="92"/>
    </row>
    <row r="41" spans="1:19" s="89" customFormat="1" ht="17.5" customHeight="1" x14ac:dyDescent="0.25">
      <c r="A41" s="85">
        <v>37</v>
      </c>
      <c r="B41" s="90">
        <v>26944</v>
      </c>
      <c r="C41" s="101" t="s">
        <v>47</v>
      </c>
      <c r="D41" s="102" t="s">
        <v>431</v>
      </c>
      <c r="E41" s="103" t="s">
        <v>432</v>
      </c>
      <c r="F41" s="91"/>
      <c r="G41" s="91"/>
      <c r="H41" s="91"/>
      <c r="I41" s="91"/>
      <c r="J41" s="91"/>
      <c r="K41" s="91"/>
      <c r="L41" s="91"/>
      <c r="M41" s="91"/>
      <c r="N41" s="91"/>
      <c r="O41" s="85"/>
      <c r="P41" s="91"/>
      <c r="Q41" s="91"/>
      <c r="R41" s="92"/>
      <c r="S41" s="92"/>
    </row>
    <row r="42" spans="1:19" s="89" customFormat="1" ht="17.5" customHeight="1" x14ac:dyDescent="0.25">
      <c r="A42" s="85">
        <v>38</v>
      </c>
      <c r="B42" s="90">
        <v>26945</v>
      </c>
      <c r="C42" s="101" t="s">
        <v>47</v>
      </c>
      <c r="D42" s="102" t="s">
        <v>433</v>
      </c>
      <c r="E42" s="103" t="s">
        <v>790</v>
      </c>
      <c r="F42" s="91"/>
      <c r="G42" s="91"/>
      <c r="H42" s="91"/>
      <c r="I42" s="91"/>
      <c r="J42" s="91"/>
      <c r="K42" s="91"/>
      <c r="L42" s="91"/>
      <c r="M42" s="91"/>
      <c r="N42" s="91"/>
      <c r="O42" s="85"/>
      <c r="P42" s="91"/>
      <c r="Q42" s="91"/>
      <c r="R42" s="92"/>
      <c r="S42" s="92"/>
    </row>
    <row r="43" spans="1:19" s="89" customFormat="1" ht="17.5" customHeight="1" x14ac:dyDescent="0.25">
      <c r="A43" s="85">
        <v>39</v>
      </c>
      <c r="B43" s="90">
        <v>26946</v>
      </c>
      <c r="C43" s="82" t="s">
        <v>47</v>
      </c>
      <c r="D43" s="86" t="s">
        <v>434</v>
      </c>
      <c r="E43" s="87" t="s">
        <v>435</v>
      </c>
      <c r="F43" s="88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2"/>
      <c r="S43" s="92"/>
    </row>
    <row r="44" spans="1:19" s="89" customFormat="1" ht="17.5" customHeight="1" x14ac:dyDescent="0.25">
      <c r="A44" s="85">
        <v>40</v>
      </c>
      <c r="B44" s="85">
        <v>27882</v>
      </c>
      <c r="C44" s="104" t="s">
        <v>47</v>
      </c>
      <c r="D44" s="105" t="s">
        <v>436</v>
      </c>
      <c r="E44" s="106" t="s">
        <v>437</v>
      </c>
      <c r="F44" s="107"/>
      <c r="G44" s="91"/>
      <c r="H44" s="91"/>
      <c r="I44" s="91"/>
      <c r="J44" s="91"/>
      <c r="K44" s="91"/>
      <c r="L44" s="91"/>
      <c r="M44" s="91"/>
      <c r="N44" s="91"/>
      <c r="O44" s="85"/>
      <c r="P44" s="91"/>
      <c r="Q44" s="91"/>
      <c r="R44" s="85"/>
      <c r="S44" s="85"/>
    </row>
    <row r="45" spans="1:19" s="89" customFormat="1" ht="17.5" customHeight="1" x14ac:dyDescent="0.25">
      <c r="A45" s="85">
        <v>41</v>
      </c>
      <c r="B45" s="85">
        <v>27883</v>
      </c>
      <c r="C45" s="104" t="s">
        <v>13</v>
      </c>
      <c r="D45" s="105" t="s">
        <v>438</v>
      </c>
      <c r="E45" s="106" t="s">
        <v>792</v>
      </c>
      <c r="F45" s="107"/>
      <c r="G45" s="91"/>
      <c r="H45" s="91"/>
      <c r="I45" s="91"/>
      <c r="J45" s="91"/>
      <c r="K45" s="91"/>
      <c r="L45" s="91"/>
      <c r="M45" s="91"/>
      <c r="N45" s="91"/>
      <c r="O45" s="85"/>
      <c r="P45" s="91"/>
      <c r="Q45" s="91"/>
      <c r="R45" s="85"/>
      <c r="S45" s="85"/>
    </row>
    <row r="46" spans="1:19" s="26" customFormat="1" ht="16.5" customHeight="1" x14ac:dyDescent="0.25">
      <c r="C46" s="52"/>
      <c r="D46" s="53"/>
      <c r="E46" s="53"/>
      <c r="F46" s="54"/>
      <c r="O46" s="55"/>
      <c r="R46" s="55"/>
      <c r="S46" s="55"/>
    </row>
    <row r="47" spans="1:19" s="26" customFormat="1" ht="16.5" customHeight="1" x14ac:dyDescent="0.25">
      <c r="C47" s="52"/>
      <c r="D47" s="53"/>
      <c r="E47" s="53"/>
      <c r="F47" s="54"/>
      <c r="O47" s="55"/>
      <c r="R47" s="55"/>
      <c r="S47" s="55"/>
    </row>
  </sheetData>
  <mergeCells count="2">
    <mergeCell ref="I1:J1"/>
    <mergeCell ref="A3:E3"/>
  </mergeCells>
  <pageMargins left="0.72013888888888899" right="0.17013888888888901" top="0.359722222222222" bottom="0.2" header="0.511811023622047" footer="0.51181102362204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90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440</v>
      </c>
      <c r="E1" s="3" t="s">
        <v>1</v>
      </c>
      <c r="G1" s="1" t="s">
        <v>2</v>
      </c>
      <c r="I1" s="119">
        <v>4501</v>
      </c>
      <c r="J1" s="119"/>
      <c r="L1" s="1" t="s">
        <v>3</v>
      </c>
      <c r="O1" s="5">
        <f>COUNTIF(C5:C50,"เด็กชาย")</f>
        <v>15</v>
      </c>
      <c r="P1" s="1" t="s">
        <v>4</v>
      </c>
    </row>
    <row r="2" spans="1:19" ht="19.5" customHeight="1" x14ac:dyDescent="0.25">
      <c r="A2" s="1" t="s">
        <v>794</v>
      </c>
      <c r="G2" s="6" t="s">
        <v>80</v>
      </c>
      <c r="L2" s="1" t="s">
        <v>7</v>
      </c>
      <c r="O2" s="5">
        <f>COUNTIF(C5:C102,"เด็กหญิง")</f>
        <v>24</v>
      </c>
      <c r="P2" s="1" t="s">
        <v>4</v>
      </c>
      <c r="Q2" s="1" t="s">
        <v>8</v>
      </c>
      <c r="R2" s="5">
        <f>SUM(O1:O2)</f>
        <v>39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" customHeight="1" x14ac:dyDescent="0.25">
      <c r="A5" s="8">
        <v>1</v>
      </c>
      <c r="B5" s="9">
        <v>26779</v>
      </c>
      <c r="C5" s="17" t="s">
        <v>47</v>
      </c>
      <c r="D5" s="22" t="s">
        <v>441</v>
      </c>
      <c r="E5" s="23" t="s">
        <v>442</v>
      </c>
      <c r="F5" s="24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5"/>
      <c r="S5" s="15"/>
    </row>
    <row r="6" spans="1:19" s="16" customFormat="1" ht="18" customHeight="1" x14ac:dyDescent="0.25">
      <c r="A6" s="8">
        <v>2</v>
      </c>
      <c r="B6" s="9">
        <v>26947</v>
      </c>
      <c r="C6" s="62" t="s">
        <v>13</v>
      </c>
      <c r="D6" s="63" t="s">
        <v>443</v>
      </c>
      <c r="E6" s="64" t="s">
        <v>444</v>
      </c>
      <c r="F6" s="20"/>
      <c r="G6" s="20"/>
      <c r="H6" s="20"/>
      <c r="I6" s="20"/>
      <c r="J6" s="20"/>
      <c r="K6" s="20"/>
      <c r="L6" s="20"/>
      <c r="M6" s="20"/>
      <c r="N6" s="20"/>
      <c r="O6" s="8"/>
      <c r="P6" s="20"/>
      <c r="Q6" s="20"/>
      <c r="R6" s="15"/>
      <c r="S6" s="15"/>
    </row>
    <row r="7" spans="1:19" s="16" customFormat="1" ht="18" customHeight="1" x14ac:dyDescent="0.25">
      <c r="A7" s="8">
        <v>3</v>
      </c>
      <c r="B7" s="9">
        <v>26950</v>
      </c>
      <c r="C7" s="17" t="s">
        <v>13</v>
      </c>
      <c r="D7" s="22" t="s">
        <v>445</v>
      </c>
      <c r="E7" s="23" t="s">
        <v>446</v>
      </c>
      <c r="F7" s="24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15"/>
      <c r="S7" s="15"/>
    </row>
    <row r="8" spans="1:19" s="16" customFormat="1" ht="18" customHeight="1" x14ac:dyDescent="0.25">
      <c r="A8" s="8">
        <v>4</v>
      </c>
      <c r="B8" s="9">
        <v>26951</v>
      </c>
      <c r="C8" s="62" t="s">
        <v>13</v>
      </c>
      <c r="D8" s="63" t="s">
        <v>447</v>
      </c>
      <c r="E8" s="64" t="s">
        <v>448</v>
      </c>
      <c r="F8" s="20"/>
      <c r="G8" s="20"/>
      <c r="H8" s="20"/>
      <c r="I8" s="20"/>
      <c r="J8" s="20"/>
      <c r="K8" s="20"/>
      <c r="L8" s="20"/>
      <c r="M8" s="20"/>
      <c r="N8" s="20"/>
      <c r="O8" s="8"/>
      <c r="P8" s="20"/>
      <c r="Q8" s="20"/>
      <c r="R8" s="15"/>
      <c r="S8" s="15"/>
    </row>
    <row r="9" spans="1:19" s="16" customFormat="1" ht="18" customHeight="1" x14ac:dyDescent="0.25">
      <c r="A9" s="8">
        <v>5</v>
      </c>
      <c r="B9" s="9">
        <v>26952</v>
      </c>
      <c r="C9" s="62" t="s">
        <v>13</v>
      </c>
      <c r="D9" s="63" t="s">
        <v>449</v>
      </c>
      <c r="E9" s="64" t="s">
        <v>450</v>
      </c>
      <c r="F9" s="20"/>
      <c r="G9" s="20"/>
      <c r="H9" s="20"/>
      <c r="I9" s="20"/>
      <c r="J9" s="20"/>
      <c r="K9" s="20"/>
      <c r="L9" s="20"/>
      <c r="M9" s="20"/>
      <c r="N9" s="20"/>
      <c r="O9" s="8"/>
      <c r="P9" s="20"/>
      <c r="Q9" s="20"/>
      <c r="R9" s="15"/>
      <c r="S9" s="15"/>
    </row>
    <row r="10" spans="1:19" s="16" customFormat="1" ht="18" customHeight="1" x14ac:dyDescent="0.25">
      <c r="A10" s="8">
        <v>6</v>
      </c>
      <c r="B10" s="9">
        <v>26953</v>
      </c>
      <c r="C10" s="62" t="s">
        <v>13</v>
      </c>
      <c r="D10" s="63" t="s">
        <v>451</v>
      </c>
      <c r="E10" s="64" t="s">
        <v>452</v>
      </c>
      <c r="F10" s="20"/>
      <c r="G10" s="20"/>
      <c r="H10" s="20"/>
      <c r="I10" s="20"/>
      <c r="J10" s="20"/>
      <c r="K10" s="20"/>
      <c r="L10" s="20"/>
      <c r="M10" s="20"/>
      <c r="N10" s="20"/>
      <c r="O10" s="8"/>
      <c r="P10" s="20"/>
      <c r="Q10" s="20"/>
      <c r="R10" s="15"/>
      <c r="S10" s="15"/>
    </row>
    <row r="11" spans="1:19" s="16" customFormat="1" ht="18" customHeight="1" x14ac:dyDescent="0.25">
      <c r="A11" s="8">
        <v>7</v>
      </c>
      <c r="B11" s="9">
        <v>26954</v>
      </c>
      <c r="C11" s="17" t="s">
        <v>13</v>
      </c>
      <c r="D11" s="22" t="s">
        <v>453</v>
      </c>
      <c r="E11" s="23" t="s">
        <v>454</v>
      </c>
      <c r="F11" s="24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5"/>
      <c r="S11" s="15"/>
    </row>
    <row r="12" spans="1:19" s="16" customFormat="1" ht="18" customHeight="1" x14ac:dyDescent="0.25">
      <c r="A12" s="8">
        <v>8</v>
      </c>
      <c r="B12" s="9">
        <v>26955</v>
      </c>
      <c r="C12" s="62" t="s">
        <v>13</v>
      </c>
      <c r="D12" s="63" t="s">
        <v>455</v>
      </c>
      <c r="E12" s="64" t="s">
        <v>456</v>
      </c>
      <c r="F12" s="20"/>
      <c r="G12" s="20"/>
      <c r="H12" s="20"/>
      <c r="I12" s="20"/>
      <c r="J12" s="20"/>
      <c r="K12" s="20"/>
      <c r="L12" s="20"/>
      <c r="M12" s="20"/>
      <c r="N12" s="20"/>
      <c r="O12" s="8"/>
      <c r="P12" s="20"/>
      <c r="Q12" s="20"/>
      <c r="R12" s="15"/>
      <c r="S12" s="15"/>
    </row>
    <row r="13" spans="1:19" s="16" customFormat="1" ht="18" customHeight="1" x14ac:dyDescent="0.25">
      <c r="A13" s="8">
        <v>9</v>
      </c>
      <c r="B13" s="9">
        <v>26956</v>
      </c>
      <c r="C13" s="62" t="s">
        <v>13</v>
      </c>
      <c r="D13" s="63" t="s">
        <v>457</v>
      </c>
      <c r="E13" s="64" t="s">
        <v>458</v>
      </c>
      <c r="F13" s="20"/>
      <c r="G13" s="20"/>
      <c r="H13" s="20"/>
      <c r="I13" s="20"/>
      <c r="J13" s="20"/>
      <c r="K13" s="20"/>
      <c r="L13" s="20"/>
      <c r="M13" s="20"/>
      <c r="N13" s="20"/>
      <c r="O13" s="8"/>
      <c r="P13" s="20"/>
      <c r="Q13" s="20"/>
      <c r="R13" s="20"/>
      <c r="S13" s="20"/>
    </row>
    <row r="14" spans="1:19" s="16" customFormat="1" ht="18" customHeight="1" x14ac:dyDescent="0.25">
      <c r="A14" s="8">
        <v>10</v>
      </c>
      <c r="B14" s="9">
        <v>26957</v>
      </c>
      <c r="C14" s="62" t="s">
        <v>13</v>
      </c>
      <c r="D14" s="63" t="s">
        <v>459</v>
      </c>
      <c r="E14" s="64" t="s">
        <v>460</v>
      </c>
      <c r="F14" s="20"/>
      <c r="G14" s="20"/>
      <c r="H14" s="20"/>
      <c r="I14" s="20"/>
      <c r="J14" s="20"/>
      <c r="K14" s="20"/>
      <c r="L14" s="20"/>
      <c r="M14" s="20"/>
      <c r="N14" s="20"/>
      <c r="O14" s="8"/>
      <c r="P14" s="20"/>
      <c r="Q14" s="20"/>
      <c r="R14" s="15"/>
      <c r="S14" s="15"/>
    </row>
    <row r="15" spans="1:19" s="16" customFormat="1" ht="18" customHeight="1" x14ac:dyDescent="0.25">
      <c r="A15" s="8">
        <v>11</v>
      </c>
      <c r="B15" s="9">
        <v>26958</v>
      </c>
      <c r="C15" s="62" t="s">
        <v>13</v>
      </c>
      <c r="D15" s="63" t="s">
        <v>461</v>
      </c>
      <c r="E15" s="64" t="s">
        <v>462</v>
      </c>
      <c r="F15" s="20"/>
      <c r="G15" s="20"/>
      <c r="H15" s="20"/>
      <c r="I15" s="20"/>
      <c r="J15" s="20"/>
      <c r="K15" s="20"/>
      <c r="L15" s="20"/>
      <c r="M15" s="20"/>
      <c r="N15" s="20"/>
      <c r="O15" s="8"/>
      <c r="P15" s="20"/>
      <c r="Q15" s="20"/>
      <c r="R15" s="15"/>
      <c r="S15" s="15"/>
    </row>
    <row r="16" spans="1:19" s="16" customFormat="1" ht="18" customHeight="1" x14ac:dyDescent="0.25">
      <c r="A16" s="8">
        <v>12</v>
      </c>
      <c r="B16" s="9">
        <v>26959</v>
      </c>
      <c r="C16" s="62" t="s">
        <v>13</v>
      </c>
      <c r="D16" s="63" t="s">
        <v>463</v>
      </c>
      <c r="E16" s="64" t="s">
        <v>464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5"/>
      <c r="S16" s="15"/>
    </row>
    <row r="17" spans="1:19" s="16" customFormat="1" ht="18" customHeight="1" x14ac:dyDescent="0.25">
      <c r="A17" s="8">
        <v>13</v>
      </c>
      <c r="B17" s="9">
        <v>26960</v>
      </c>
      <c r="C17" s="62" t="s">
        <v>13</v>
      </c>
      <c r="D17" s="63" t="s">
        <v>465</v>
      </c>
      <c r="E17" s="64" t="s">
        <v>466</v>
      </c>
      <c r="F17" s="20"/>
      <c r="G17" s="20"/>
      <c r="H17" s="20"/>
      <c r="I17" s="20"/>
      <c r="J17" s="20"/>
      <c r="K17" s="20"/>
      <c r="L17" s="20"/>
      <c r="M17" s="20"/>
      <c r="N17" s="20"/>
      <c r="O17" s="8"/>
      <c r="P17" s="20"/>
      <c r="Q17" s="20"/>
      <c r="R17" s="15"/>
      <c r="S17" s="15"/>
    </row>
    <row r="18" spans="1:19" s="16" customFormat="1" ht="18" customHeight="1" x14ac:dyDescent="0.25">
      <c r="A18" s="8">
        <v>14</v>
      </c>
      <c r="B18" s="9">
        <v>26961</v>
      </c>
      <c r="C18" s="62" t="s">
        <v>13</v>
      </c>
      <c r="D18" s="63" t="s">
        <v>467</v>
      </c>
      <c r="E18" s="64" t="s">
        <v>468</v>
      </c>
      <c r="F18" s="20"/>
      <c r="G18" s="20"/>
      <c r="H18" s="20"/>
      <c r="I18" s="20"/>
      <c r="J18" s="20"/>
      <c r="K18" s="20"/>
      <c r="L18" s="20"/>
      <c r="M18" s="20"/>
      <c r="N18" s="20"/>
      <c r="O18" s="8"/>
      <c r="P18" s="20"/>
      <c r="Q18" s="20"/>
      <c r="R18" s="15"/>
      <c r="S18" s="15"/>
    </row>
    <row r="19" spans="1:19" s="16" customFormat="1" ht="18" customHeight="1" x14ac:dyDescent="0.25">
      <c r="A19" s="8">
        <v>15</v>
      </c>
      <c r="B19" s="9">
        <v>26962</v>
      </c>
      <c r="C19" s="62" t="s">
        <v>13</v>
      </c>
      <c r="D19" s="63" t="s">
        <v>469</v>
      </c>
      <c r="E19" s="64" t="s">
        <v>470</v>
      </c>
      <c r="F19" s="20"/>
      <c r="G19" s="20"/>
      <c r="H19" s="20"/>
      <c r="I19" s="20"/>
      <c r="J19" s="20"/>
      <c r="K19" s="20"/>
      <c r="L19" s="20"/>
      <c r="M19" s="20"/>
      <c r="N19" s="20"/>
      <c r="O19" s="8"/>
      <c r="P19" s="20"/>
      <c r="Q19" s="20"/>
      <c r="R19" s="15"/>
      <c r="S19" s="15"/>
    </row>
    <row r="20" spans="1:19" s="16" customFormat="1" ht="18" customHeight="1" x14ac:dyDescent="0.25">
      <c r="A20" s="8">
        <v>16</v>
      </c>
      <c r="B20" s="9">
        <v>26963</v>
      </c>
      <c r="C20" s="62" t="s">
        <v>13</v>
      </c>
      <c r="D20" s="63" t="s">
        <v>471</v>
      </c>
      <c r="E20" s="64" t="s">
        <v>472</v>
      </c>
      <c r="F20" s="20"/>
      <c r="G20" s="20"/>
      <c r="H20" s="20"/>
      <c r="I20" s="20"/>
      <c r="J20" s="20"/>
      <c r="K20" s="20"/>
      <c r="L20" s="20"/>
      <c r="M20" s="20"/>
      <c r="N20" s="20"/>
      <c r="O20" s="8"/>
      <c r="P20" s="20"/>
      <c r="Q20" s="20"/>
      <c r="R20" s="15"/>
      <c r="S20" s="15"/>
    </row>
    <row r="21" spans="1:19" s="16" customFormat="1" ht="18" customHeight="1" x14ac:dyDescent="0.25">
      <c r="A21" s="8">
        <v>17</v>
      </c>
      <c r="B21" s="9">
        <v>26964</v>
      </c>
      <c r="C21" s="62" t="s">
        <v>47</v>
      </c>
      <c r="D21" s="63" t="s">
        <v>473</v>
      </c>
      <c r="E21" s="64" t="s">
        <v>474</v>
      </c>
      <c r="F21" s="20"/>
      <c r="G21" s="20"/>
      <c r="H21" s="20"/>
      <c r="I21" s="20"/>
      <c r="J21" s="20"/>
      <c r="K21" s="20"/>
      <c r="L21" s="20"/>
      <c r="M21" s="20"/>
      <c r="N21" s="20"/>
      <c r="O21" s="8"/>
      <c r="P21" s="20"/>
      <c r="Q21" s="20"/>
      <c r="R21" s="15"/>
      <c r="S21" s="15"/>
    </row>
    <row r="22" spans="1:19" s="16" customFormat="1" ht="18" customHeight="1" x14ac:dyDescent="0.25">
      <c r="A22" s="8">
        <v>18</v>
      </c>
      <c r="B22" s="9">
        <v>26965</v>
      </c>
      <c r="C22" s="62" t="s">
        <v>47</v>
      </c>
      <c r="D22" s="63" t="s">
        <v>475</v>
      </c>
      <c r="E22" s="64" t="s">
        <v>476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5"/>
      <c r="S22" s="15"/>
    </row>
    <row r="23" spans="1:19" s="16" customFormat="1" ht="18" customHeight="1" x14ac:dyDescent="0.25">
      <c r="A23" s="8">
        <v>19</v>
      </c>
      <c r="B23" s="9">
        <v>26966</v>
      </c>
      <c r="C23" s="17" t="s">
        <v>47</v>
      </c>
      <c r="D23" s="22" t="s">
        <v>477</v>
      </c>
      <c r="E23" s="23" t="s">
        <v>478</v>
      </c>
      <c r="F23" s="24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5"/>
      <c r="S23" s="15"/>
    </row>
    <row r="24" spans="1:19" s="16" customFormat="1" ht="18" customHeight="1" x14ac:dyDescent="0.25">
      <c r="A24" s="8">
        <v>20</v>
      </c>
      <c r="B24" s="9">
        <v>26967</v>
      </c>
      <c r="C24" s="17" t="s">
        <v>47</v>
      </c>
      <c r="D24" s="22" t="s">
        <v>479</v>
      </c>
      <c r="E24" s="23" t="s">
        <v>480</v>
      </c>
      <c r="F24" s="24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5"/>
      <c r="S24" s="15"/>
    </row>
    <row r="25" spans="1:19" s="16" customFormat="1" ht="18" customHeight="1" x14ac:dyDescent="0.25">
      <c r="A25" s="8">
        <v>21</v>
      </c>
      <c r="B25" s="9">
        <v>26968</v>
      </c>
      <c r="C25" s="17" t="s">
        <v>47</v>
      </c>
      <c r="D25" s="22" t="s">
        <v>481</v>
      </c>
      <c r="E25" s="23" t="s">
        <v>482</v>
      </c>
      <c r="F25" s="24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5"/>
      <c r="S25" s="15"/>
    </row>
    <row r="26" spans="1:19" s="16" customFormat="1" ht="18" customHeight="1" x14ac:dyDescent="0.25">
      <c r="A26" s="8">
        <v>22</v>
      </c>
      <c r="B26" s="9">
        <v>26969</v>
      </c>
      <c r="C26" s="62" t="s">
        <v>47</v>
      </c>
      <c r="D26" s="63" t="s">
        <v>483</v>
      </c>
      <c r="E26" s="64" t="s">
        <v>484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5"/>
      <c r="S26" s="15"/>
    </row>
    <row r="27" spans="1:19" s="16" customFormat="1" ht="18" customHeight="1" x14ac:dyDescent="0.25">
      <c r="A27" s="8">
        <v>23</v>
      </c>
      <c r="B27" s="9">
        <v>26970</v>
      </c>
      <c r="C27" s="62" t="s">
        <v>47</v>
      </c>
      <c r="D27" s="63" t="s">
        <v>485</v>
      </c>
      <c r="E27" s="64" t="s">
        <v>486</v>
      </c>
      <c r="F27" s="20"/>
      <c r="G27" s="20"/>
      <c r="H27" s="20"/>
      <c r="I27" s="20"/>
      <c r="J27" s="20"/>
      <c r="K27" s="20"/>
      <c r="L27" s="20"/>
      <c r="M27" s="20"/>
      <c r="N27" s="20"/>
      <c r="O27" s="8"/>
      <c r="P27" s="20"/>
      <c r="Q27" s="20"/>
      <c r="R27" s="15"/>
      <c r="S27" s="15"/>
    </row>
    <row r="28" spans="1:19" s="16" customFormat="1" ht="18" customHeight="1" x14ac:dyDescent="0.25">
      <c r="A28" s="8">
        <v>24</v>
      </c>
      <c r="B28" s="9">
        <v>26971</v>
      </c>
      <c r="C28" s="17" t="s">
        <v>47</v>
      </c>
      <c r="D28" s="22" t="s">
        <v>487</v>
      </c>
      <c r="E28" s="23" t="s">
        <v>488</v>
      </c>
      <c r="F28" s="24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5"/>
      <c r="S28" s="15"/>
    </row>
    <row r="29" spans="1:19" s="16" customFormat="1" ht="18" customHeight="1" x14ac:dyDescent="0.25">
      <c r="A29" s="8">
        <v>25</v>
      </c>
      <c r="B29" s="9">
        <v>26972</v>
      </c>
      <c r="C29" s="17" t="s">
        <v>47</v>
      </c>
      <c r="D29" s="22" t="s">
        <v>489</v>
      </c>
      <c r="E29" s="23" t="s">
        <v>490</v>
      </c>
      <c r="F29" s="24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5"/>
      <c r="S29" s="15"/>
    </row>
    <row r="30" spans="1:19" s="16" customFormat="1" ht="18" customHeight="1" x14ac:dyDescent="0.25">
      <c r="A30" s="8">
        <v>26</v>
      </c>
      <c r="B30" s="9">
        <v>26973</v>
      </c>
      <c r="C30" s="62" t="s">
        <v>47</v>
      </c>
      <c r="D30" s="63" t="s">
        <v>402</v>
      </c>
      <c r="E30" s="64" t="s">
        <v>491</v>
      </c>
      <c r="F30" s="20"/>
      <c r="G30" s="20"/>
      <c r="H30" s="20"/>
      <c r="I30" s="20"/>
      <c r="J30" s="20"/>
      <c r="K30" s="20"/>
      <c r="L30" s="20"/>
      <c r="M30" s="20"/>
      <c r="N30" s="20"/>
      <c r="O30" s="8"/>
      <c r="P30" s="20"/>
      <c r="Q30" s="20"/>
      <c r="R30" s="15"/>
      <c r="S30" s="15"/>
    </row>
    <row r="31" spans="1:19" s="16" customFormat="1" ht="18" customHeight="1" x14ac:dyDescent="0.25">
      <c r="A31" s="8">
        <v>27</v>
      </c>
      <c r="B31" s="9">
        <v>26974</v>
      </c>
      <c r="C31" s="62" t="s">
        <v>47</v>
      </c>
      <c r="D31" s="63" t="s">
        <v>492</v>
      </c>
      <c r="E31" s="64" t="s">
        <v>493</v>
      </c>
      <c r="F31" s="20"/>
      <c r="G31" s="20"/>
      <c r="H31" s="20"/>
      <c r="I31" s="20"/>
      <c r="J31" s="20"/>
      <c r="K31" s="20"/>
      <c r="L31" s="20"/>
      <c r="M31" s="20"/>
      <c r="N31" s="20"/>
      <c r="O31" s="8"/>
      <c r="P31" s="20"/>
      <c r="Q31" s="20"/>
      <c r="R31" s="15"/>
      <c r="S31" s="15"/>
    </row>
    <row r="32" spans="1:19" s="16" customFormat="1" ht="18" customHeight="1" x14ac:dyDescent="0.25">
      <c r="A32" s="8">
        <v>28</v>
      </c>
      <c r="B32" s="9">
        <v>26975</v>
      </c>
      <c r="C32" s="62" t="s">
        <v>47</v>
      </c>
      <c r="D32" s="63" t="s">
        <v>494</v>
      </c>
      <c r="E32" s="64" t="s">
        <v>495</v>
      </c>
      <c r="F32" s="20"/>
      <c r="G32" s="20"/>
      <c r="H32" s="20"/>
      <c r="I32" s="20"/>
      <c r="J32" s="20"/>
      <c r="K32" s="20"/>
      <c r="L32" s="20"/>
      <c r="M32" s="20"/>
      <c r="N32" s="20"/>
      <c r="O32" s="8"/>
      <c r="P32" s="20"/>
      <c r="Q32" s="20"/>
      <c r="R32" s="15"/>
      <c r="S32" s="15"/>
    </row>
    <row r="33" spans="1:19" s="16" customFormat="1" ht="18" customHeight="1" x14ac:dyDescent="0.25">
      <c r="A33" s="8">
        <v>29</v>
      </c>
      <c r="B33" s="9">
        <v>26976</v>
      </c>
      <c r="C33" s="62" t="s">
        <v>47</v>
      </c>
      <c r="D33" s="63" t="s">
        <v>496</v>
      </c>
      <c r="E33" s="64" t="s">
        <v>497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15"/>
      <c r="S33" s="15"/>
    </row>
    <row r="34" spans="1:19" s="16" customFormat="1" ht="18" customHeight="1" x14ac:dyDescent="0.25">
      <c r="A34" s="8">
        <v>30</v>
      </c>
      <c r="B34" s="9">
        <v>26977</v>
      </c>
      <c r="C34" s="17" t="s">
        <v>47</v>
      </c>
      <c r="D34" s="22" t="s">
        <v>498</v>
      </c>
      <c r="E34" s="23" t="s">
        <v>499</v>
      </c>
      <c r="F34" s="24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5"/>
      <c r="S34" s="15"/>
    </row>
    <row r="35" spans="1:19" s="16" customFormat="1" ht="18" customHeight="1" x14ac:dyDescent="0.25">
      <c r="A35" s="8">
        <v>31</v>
      </c>
      <c r="B35" s="9">
        <v>26978</v>
      </c>
      <c r="C35" s="62" t="s">
        <v>47</v>
      </c>
      <c r="D35" s="63" t="s">
        <v>500</v>
      </c>
      <c r="E35" s="64" t="s">
        <v>501</v>
      </c>
      <c r="F35" s="20"/>
      <c r="G35" s="20"/>
      <c r="H35" s="20"/>
      <c r="I35" s="20"/>
      <c r="J35" s="20"/>
      <c r="K35" s="20"/>
      <c r="L35" s="20"/>
      <c r="M35" s="20"/>
      <c r="N35" s="20"/>
      <c r="O35" s="8"/>
      <c r="P35" s="20"/>
      <c r="Q35" s="20"/>
      <c r="R35" s="15"/>
      <c r="S35" s="15"/>
    </row>
    <row r="36" spans="1:19" s="16" customFormat="1" ht="18" customHeight="1" x14ac:dyDescent="0.25">
      <c r="A36" s="8">
        <v>32</v>
      </c>
      <c r="B36" s="9">
        <v>26979</v>
      </c>
      <c r="C36" s="62" t="s">
        <v>47</v>
      </c>
      <c r="D36" s="63" t="s">
        <v>502</v>
      </c>
      <c r="E36" s="64" t="s">
        <v>84</v>
      </c>
      <c r="F36" s="20"/>
      <c r="G36" s="20"/>
      <c r="H36" s="20"/>
      <c r="I36" s="20"/>
      <c r="J36" s="20"/>
      <c r="K36" s="20"/>
      <c r="L36" s="20"/>
      <c r="M36" s="20"/>
      <c r="N36" s="20"/>
      <c r="O36" s="8"/>
      <c r="P36" s="20"/>
      <c r="Q36" s="20"/>
      <c r="R36" s="15"/>
      <c r="S36" s="15"/>
    </row>
    <row r="37" spans="1:19" s="16" customFormat="1" ht="18" customHeight="1" x14ac:dyDescent="0.25">
      <c r="A37" s="8">
        <v>33</v>
      </c>
      <c r="B37" s="9">
        <v>26980</v>
      </c>
      <c r="C37" s="62" t="s">
        <v>47</v>
      </c>
      <c r="D37" s="63" t="s">
        <v>503</v>
      </c>
      <c r="E37" s="64" t="s">
        <v>504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5"/>
      <c r="S37" s="15"/>
    </row>
    <row r="38" spans="1:19" s="16" customFormat="1" ht="18" customHeight="1" x14ac:dyDescent="0.25">
      <c r="A38" s="8">
        <v>34</v>
      </c>
      <c r="B38" s="9">
        <v>26981</v>
      </c>
      <c r="C38" s="62" t="s">
        <v>47</v>
      </c>
      <c r="D38" s="63" t="s">
        <v>505</v>
      </c>
      <c r="E38" s="64" t="s">
        <v>506</v>
      </c>
      <c r="F38" s="20"/>
      <c r="G38" s="20"/>
      <c r="H38" s="20"/>
      <c r="I38" s="20"/>
      <c r="J38" s="20"/>
      <c r="K38" s="20"/>
      <c r="L38" s="20"/>
      <c r="M38" s="20"/>
      <c r="N38" s="20"/>
      <c r="O38" s="8"/>
      <c r="P38" s="20"/>
      <c r="Q38" s="20"/>
      <c r="R38" s="15"/>
      <c r="S38" s="15"/>
    </row>
    <row r="39" spans="1:19" s="16" customFormat="1" ht="18" customHeight="1" x14ac:dyDescent="0.25">
      <c r="A39" s="8">
        <v>35</v>
      </c>
      <c r="B39" s="9">
        <v>26982</v>
      </c>
      <c r="C39" s="62" t="s">
        <v>47</v>
      </c>
      <c r="D39" s="63" t="s">
        <v>507</v>
      </c>
      <c r="E39" s="64" t="s">
        <v>508</v>
      </c>
      <c r="F39" s="20"/>
      <c r="G39" s="20"/>
      <c r="H39" s="20"/>
      <c r="I39" s="20"/>
      <c r="J39" s="20"/>
      <c r="K39" s="20"/>
      <c r="L39" s="20"/>
      <c r="M39" s="20"/>
      <c r="N39" s="20"/>
      <c r="O39" s="8"/>
      <c r="P39" s="20"/>
      <c r="Q39" s="20"/>
      <c r="R39" s="15"/>
      <c r="S39" s="15"/>
    </row>
    <row r="40" spans="1:19" s="16" customFormat="1" ht="18" customHeight="1" x14ac:dyDescent="0.25">
      <c r="A40" s="8">
        <v>36</v>
      </c>
      <c r="B40" s="9">
        <v>26983</v>
      </c>
      <c r="C40" s="62" t="s">
        <v>47</v>
      </c>
      <c r="D40" s="63" t="s">
        <v>509</v>
      </c>
      <c r="E40" s="64" t="s">
        <v>510</v>
      </c>
      <c r="F40" s="20"/>
      <c r="G40" s="20"/>
      <c r="H40" s="20"/>
      <c r="I40" s="20"/>
      <c r="J40" s="20"/>
      <c r="K40" s="20"/>
      <c r="L40" s="20"/>
      <c r="M40" s="20"/>
      <c r="N40" s="20"/>
      <c r="O40" s="8"/>
      <c r="P40" s="20"/>
      <c r="Q40" s="20"/>
      <c r="R40" s="15"/>
      <c r="S40" s="15"/>
    </row>
    <row r="41" spans="1:19" s="16" customFormat="1" ht="18" customHeight="1" x14ac:dyDescent="0.25">
      <c r="A41" s="8">
        <v>37</v>
      </c>
      <c r="B41" s="9">
        <v>26984</v>
      </c>
      <c r="C41" s="62" t="s">
        <v>47</v>
      </c>
      <c r="D41" s="63" t="s">
        <v>511</v>
      </c>
      <c r="E41" s="64" t="s">
        <v>512</v>
      </c>
      <c r="F41" s="20"/>
      <c r="G41" s="20"/>
      <c r="H41" s="20"/>
      <c r="I41" s="20"/>
      <c r="J41" s="20"/>
      <c r="K41" s="20"/>
      <c r="L41" s="20"/>
      <c r="M41" s="20"/>
      <c r="N41" s="20"/>
      <c r="O41" s="8"/>
      <c r="P41" s="20"/>
      <c r="Q41" s="20"/>
      <c r="R41" s="15"/>
      <c r="S41" s="15"/>
    </row>
    <row r="42" spans="1:19" s="16" customFormat="1" ht="18" customHeight="1" x14ac:dyDescent="0.25">
      <c r="A42" s="8">
        <v>38</v>
      </c>
      <c r="B42" s="9">
        <v>26985</v>
      </c>
      <c r="C42" s="62" t="s">
        <v>47</v>
      </c>
      <c r="D42" s="63" t="s">
        <v>494</v>
      </c>
      <c r="E42" s="64" t="s">
        <v>513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5"/>
      <c r="S42" s="15"/>
    </row>
    <row r="43" spans="1:19" s="16" customFormat="1" ht="18" customHeight="1" x14ac:dyDescent="0.25">
      <c r="A43" s="8">
        <v>39</v>
      </c>
      <c r="B43" s="9">
        <v>26986</v>
      </c>
      <c r="C43" s="17" t="s">
        <v>47</v>
      </c>
      <c r="D43" s="22" t="s">
        <v>514</v>
      </c>
      <c r="E43" s="23" t="s">
        <v>515</v>
      </c>
      <c r="F43" s="24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5"/>
      <c r="S43" s="15"/>
    </row>
    <row r="44" spans="1:19" s="26" customFormat="1" ht="16.5" customHeight="1" x14ac:dyDescent="0.25">
      <c r="C44" s="52"/>
      <c r="D44" s="53"/>
      <c r="E44" s="53"/>
      <c r="F44" s="54"/>
      <c r="O44" s="55"/>
      <c r="R44" s="55"/>
      <c r="S44" s="55"/>
    </row>
    <row r="45" spans="1:19" s="26" customFormat="1" ht="16.5" customHeight="1" x14ac:dyDescent="0.25">
      <c r="C45" s="52"/>
      <c r="D45" s="53"/>
      <c r="E45" s="53"/>
      <c r="F45" s="54"/>
      <c r="O45" s="55"/>
      <c r="R45" s="55"/>
      <c r="S45" s="55"/>
    </row>
    <row r="46" spans="1:19" s="26" customFormat="1" ht="16.5" customHeight="1" x14ac:dyDescent="0.25">
      <c r="C46" s="52"/>
      <c r="D46" s="53"/>
      <c r="E46" s="53"/>
      <c r="F46" s="54"/>
      <c r="O46" s="55"/>
      <c r="R46" s="55"/>
      <c r="S46" s="55"/>
    </row>
    <row r="47" spans="1:19" s="26" customFormat="1" ht="16.5" customHeight="1" x14ac:dyDescent="0.25">
      <c r="C47" s="52"/>
      <c r="D47" s="53"/>
      <c r="E47" s="53"/>
      <c r="F47" s="54"/>
      <c r="O47" s="55"/>
      <c r="R47" s="55"/>
      <c r="S47" s="55"/>
    </row>
    <row r="48" spans="1:19" s="26" customFormat="1" ht="16.5" customHeight="1" x14ac:dyDescent="0.25">
      <c r="C48" s="52"/>
      <c r="D48" s="53"/>
      <c r="E48" s="53"/>
      <c r="F48" s="54"/>
      <c r="O48" s="55"/>
      <c r="R48" s="55"/>
      <c r="S48" s="55"/>
    </row>
    <row r="49" spans="3:19" s="26" customFormat="1" ht="16.5" customHeight="1" x14ac:dyDescent="0.25">
      <c r="C49" s="52"/>
      <c r="D49" s="53"/>
      <c r="E49" s="53"/>
      <c r="F49" s="54"/>
      <c r="O49" s="55"/>
      <c r="R49" s="55"/>
      <c r="S49" s="55"/>
    </row>
    <row r="50" spans="3:19" s="26" customFormat="1" ht="16.5" customHeight="1" x14ac:dyDescent="0.25">
      <c r="C50" s="52"/>
      <c r="D50" s="53"/>
      <c r="E50" s="53"/>
      <c r="F50" s="54"/>
      <c r="O50" s="55"/>
      <c r="R50" s="55"/>
      <c r="S50" s="55"/>
    </row>
  </sheetData>
  <mergeCells count="2">
    <mergeCell ref="I1:J1"/>
    <mergeCell ref="A3:E3"/>
  </mergeCells>
  <pageMargins left="0.72013888888888899" right="0.17013888888888901" top="0.3" bottom="0.2" header="0.511811023622047" footer="0.511811023622047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110" zoomScaleNormal="110" workbookViewId="0">
      <selection activeCell="T1" sqref="T1:T1048576"/>
    </sheetView>
  </sheetViews>
  <sheetFormatPr defaultColWidth="9.1796875" defaultRowHeight="21" x14ac:dyDescent="0.25"/>
  <cols>
    <col min="1" max="1" width="5.453125" style="1" customWidth="1"/>
    <col min="2" max="2" width="11.179687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x14ac:dyDescent="0.25">
      <c r="A1" s="6" t="s">
        <v>516</v>
      </c>
      <c r="E1" s="3" t="s">
        <v>1</v>
      </c>
      <c r="G1" s="1" t="s">
        <v>2</v>
      </c>
      <c r="I1" s="119">
        <v>4502</v>
      </c>
      <c r="J1" s="119"/>
      <c r="L1" s="1" t="s">
        <v>3</v>
      </c>
      <c r="O1" s="5">
        <f>COUNTIF(C5:C49,"เด็กชาย")</f>
        <v>14</v>
      </c>
      <c r="P1" s="1" t="s">
        <v>4</v>
      </c>
    </row>
    <row r="2" spans="1:19" x14ac:dyDescent="0.25">
      <c r="A2" s="1" t="s">
        <v>517</v>
      </c>
      <c r="G2" s="6" t="s">
        <v>145</v>
      </c>
      <c r="L2" s="1" t="s">
        <v>7</v>
      </c>
      <c r="O2" s="5">
        <f>COUNTIF(C5:C95,"เด็กหญิง")</f>
        <v>25</v>
      </c>
      <c r="P2" s="1" t="s">
        <v>4</v>
      </c>
      <c r="Q2" s="1" t="s">
        <v>8</v>
      </c>
      <c r="R2" s="5">
        <f>SUM(O1:O2)</f>
        <v>39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8" customHeight="1" x14ac:dyDescent="0.25">
      <c r="A5" s="8">
        <v>1</v>
      </c>
      <c r="B5" s="9">
        <v>26987</v>
      </c>
      <c r="C5" s="62" t="s">
        <v>13</v>
      </c>
      <c r="D5" s="63" t="s">
        <v>518</v>
      </c>
      <c r="E5" s="64" t="s">
        <v>519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5"/>
      <c r="S5" s="15"/>
    </row>
    <row r="6" spans="1:19" s="16" customFormat="1" ht="18" customHeight="1" x14ac:dyDescent="0.25">
      <c r="A6" s="8">
        <v>2</v>
      </c>
      <c r="B6" s="9">
        <v>26988</v>
      </c>
      <c r="C6" s="62" t="s">
        <v>13</v>
      </c>
      <c r="D6" s="63" t="s">
        <v>520</v>
      </c>
      <c r="E6" s="64" t="s">
        <v>521</v>
      </c>
      <c r="F6" s="20"/>
      <c r="G6" s="20"/>
      <c r="H6" s="20"/>
      <c r="I6" s="20"/>
      <c r="J6" s="20"/>
      <c r="K6" s="20"/>
      <c r="L6" s="20"/>
      <c r="M6" s="20"/>
      <c r="N6" s="20"/>
      <c r="O6" s="8"/>
      <c r="P6" s="20"/>
      <c r="Q6" s="20"/>
      <c r="R6" s="15"/>
      <c r="S6" s="15"/>
    </row>
    <row r="7" spans="1:19" s="16" customFormat="1" ht="18" customHeight="1" x14ac:dyDescent="0.25">
      <c r="A7" s="8">
        <v>3</v>
      </c>
      <c r="B7" s="9">
        <v>26989</v>
      </c>
      <c r="C7" s="62" t="s">
        <v>13</v>
      </c>
      <c r="D7" s="63" t="s">
        <v>99</v>
      </c>
      <c r="E7" s="64" t="s">
        <v>522</v>
      </c>
      <c r="F7" s="20"/>
      <c r="G7" s="20"/>
      <c r="H7" s="20"/>
      <c r="I7" s="20"/>
      <c r="J7" s="20"/>
      <c r="K7" s="20"/>
      <c r="L7" s="20"/>
      <c r="M7" s="20"/>
      <c r="N7" s="20"/>
      <c r="O7" s="8"/>
      <c r="P7" s="20"/>
      <c r="Q7" s="20"/>
      <c r="R7" s="15"/>
      <c r="S7" s="15"/>
    </row>
    <row r="8" spans="1:19" s="16" customFormat="1" ht="18" customHeight="1" x14ac:dyDescent="0.25">
      <c r="A8" s="8">
        <v>4</v>
      </c>
      <c r="B8" s="9">
        <v>26990</v>
      </c>
      <c r="C8" s="62" t="s">
        <v>13</v>
      </c>
      <c r="D8" s="63" t="s">
        <v>523</v>
      </c>
      <c r="E8" s="64" t="s">
        <v>524</v>
      </c>
      <c r="F8" s="20"/>
      <c r="G8" s="20"/>
      <c r="H8" s="20"/>
      <c r="I8" s="20"/>
      <c r="J8" s="20"/>
      <c r="K8" s="20"/>
      <c r="L8" s="20"/>
      <c r="M8" s="20"/>
      <c r="N8" s="20"/>
      <c r="O8" s="8"/>
      <c r="P8" s="20"/>
      <c r="Q8" s="20"/>
      <c r="R8" s="15"/>
      <c r="S8" s="15"/>
    </row>
    <row r="9" spans="1:19" s="16" customFormat="1" ht="18" customHeight="1" x14ac:dyDescent="0.25">
      <c r="A9" s="8">
        <v>5</v>
      </c>
      <c r="B9" s="9">
        <v>26991</v>
      </c>
      <c r="C9" s="62" t="s">
        <v>13</v>
      </c>
      <c r="D9" s="63" t="s">
        <v>525</v>
      </c>
      <c r="E9" s="64" t="s">
        <v>526</v>
      </c>
      <c r="F9" s="20"/>
      <c r="G9" s="20"/>
      <c r="H9" s="20"/>
      <c r="I9" s="20"/>
      <c r="J9" s="20"/>
      <c r="K9" s="20"/>
      <c r="L9" s="20"/>
      <c r="M9" s="20"/>
      <c r="N9" s="20"/>
      <c r="O9" s="8"/>
      <c r="P9" s="20"/>
      <c r="Q9" s="20"/>
      <c r="R9" s="15"/>
      <c r="S9" s="15"/>
    </row>
    <row r="10" spans="1:19" s="16" customFormat="1" ht="18" customHeight="1" x14ac:dyDescent="0.25">
      <c r="A10" s="8">
        <v>6</v>
      </c>
      <c r="B10" s="9">
        <v>26992</v>
      </c>
      <c r="C10" s="62" t="s">
        <v>13</v>
      </c>
      <c r="D10" s="63" t="s">
        <v>527</v>
      </c>
      <c r="E10" s="64" t="s">
        <v>450</v>
      </c>
      <c r="F10" s="20"/>
      <c r="G10" s="20"/>
      <c r="H10" s="20"/>
      <c r="I10" s="20"/>
      <c r="J10" s="20"/>
      <c r="K10" s="20"/>
      <c r="L10" s="20"/>
      <c r="M10" s="20"/>
      <c r="N10" s="20"/>
      <c r="O10" s="8"/>
      <c r="P10" s="20"/>
      <c r="Q10" s="20"/>
      <c r="R10" s="15"/>
      <c r="S10" s="15"/>
    </row>
    <row r="11" spans="1:19" s="16" customFormat="1" ht="18" customHeight="1" x14ac:dyDescent="0.25">
      <c r="A11" s="8">
        <v>7</v>
      </c>
      <c r="B11" s="9">
        <v>26993</v>
      </c>
      <c r="C11" s="62" t="s">
        <v>13</v>
      </c>
      <c r="D11" s="63" t="s">
        <v>528</v>
      </c>
      <c r="E11" s="64" t="s">
        <v>529</v>
      </c>
      <c r="F11" s="20"/>
      <c r="G11" s="20"/>
      <c r="H11" s="20"/>
      <c r="I11" s="20"/>
      <c r="J11" s="20"/>
      <c r="K11" s="20"/>
      <c r="L11" s="20"/>
      <c r="M11" s="20"/>
      <c r="N11" s="20"/>
      <c r="O11" s="8"/>
      <c r="P11" s="20"/>
      <c r="Q11" s="20"/>
      <c r="R11" s="15"/>
      <c r="S11" s="15"/>
    </row>
    <row r="12" spans="1:19" s="16" customFormat="1" ht="18" customHeight="1" x14ac:dyDescent="0.25">
      <c r="A12" s="8">
        <v>8</v>
      </c>
      <c r="B12" s="9">
        <v>26994</v>
      </c>
      <c r="C12" s="62" t="s">
        <v>13</v>
      </c>
      <c r="D12" s="63" t="s">
        <v>530</v>
      </c>
      <c r="E12" s="64" t="s">
        <v>531</v>
      </c>
      <c r="F12" s="20"/>
      <c r="G12" s="20"/>
      <c r="H12" s="20"/>
      <c r="I12" s="20"/>
      <c r="J12" s="20"/>
      <c r="K12" s="20"/>
      <c r="L12" s="20"/>
      <c r="M12" s="20"/>
      <c r="N12" s="20"/>
      <c r="O12" s="8"/>
      <c r="P12" s="20"/>
      <c r="Q12" s="20"/>
      <c r="R12" s="15"/>
      <c r="S12" s="15"/>
    </row>
    <row r="13" spans="1:19" s="16" customFormat="1" ht="18" customHeight="1" x14ac:dyDescent="0.25">
      <c r="A13" s="8">
        <v>9</v>
      </c>
      <c r="B13" s="9">
        <v>26995</v>
      </c>
      <c r="C13" s="62" t="s">
        <v>13</v>
      </c>
      <c r="D13" s="63" t="s">
        <v>532</v>
      </c>
      <c r="E13" s="64" t="s">
        <v>533</v>
      </c>
      <c r="F13" s="20"/>
      <c r="G13" s="20"/>
      <c r="H13" s="20"/>
      <c r="I13" s="20"/>
      <c r="J13" s="20"/>
      <c r="K13" s="20"/>
      <c r="L13" s="20"/>
      <c r="M13" s="20"/>
      <c r="N13" s="20"/>
      <c r="O13" s="8"/>
      <c r="P13" s="20"/>
      <c r="Q13" s="20"/>
      <c r="R13" s="15"/>
      <c r="S13" s="15"/>
    </row>
    <row r="14" spans="1:19" s="16" customFormat="1" ht="18" customHeight="1" x14ac:dyDescent="0.25">
      <c r="A14" s="8">
        <v>10</v>
      </c>
      <c r="B14" s="9">
        <v>26996</v>
      </c>
      <c r="C14" s="62" t="s">
        <v>13</v>
      </c>
      <c r="D14" s="63" t="s">
        <v>534</v>
      </c>
      <c r="E14" s="64" t="s">
        <v>535</v>
      </c>
      <c r="F14" s="20"/>
      <c r="G14" s="20"/>
      <c r="H14" s="20"/>
      <c r="I14" s="20"/>
      <c r="J14" s="20"/>
      <c r="K14" s="20"/>
      <c r="L14" s="20"/>
      <c r="M14" s="20"/>
      <c r="N14" s="20"/>
      <c r="O14" s="8"/>
      <c r="P14" s="20"/>
      <c r="Q14" s="20"/>
      <c r="R14" s="20"/>
      <c r="S14" s="20"/>
    </row>
    <row r="15" spans="1:19" s="16" customFormat="1" ht="18" customHeight="1" x14ac:dyDescent="0.25">
      <c r="A15" s="8">
        <v>11</v>
      </c>
      <c r="B15" s="9">
        <v>26997</v>
      </c>
      <c r="C15" s="62" t="s">
        <v>13</v>
      </c>
      <c r="D15" s="63" t="s">
        <v>536</v>
      </c>
      <c r="E15" s="64" t="s">
        <v>537</v>
      </c>
      <c r="F15" s="20"/>
      <c r="G15" s="20"/>
      <c r="H15" s="20"/>
      <c r="I15" s="20"/>
      <c r="J15" s="20"/>
      <c r="K15" s="20"/>
      <c r="L15" s="20"/>
      <c r="M15" s="20"/>
      <c r="N15" s="20"/>
      <c r="O15" s="8"/>
      <c r="P15" s="20"/>
      <c r="Q15" s="20"/>
      <c r="R15" s="15"/>
      <c r="S15" s="15"/>
    </row>
    <row r="16" spans="1:19" s="16" customFormat="1" ht="18" customHeight="1" x14ac:dyDescent="0.25">
      <c r="A16" s="8">
        <v>12</v>
      </c>
      <c r="B16" s="9">
        <v>26998</v>
      </c>
      <c r="C16" s="62" t="s">
        <v>13</v>
      </c>
      <c r="D16" s="63" t="s">
        <v>538</v>
      </c>
      <c r="E16" s="64" t="s">
        <v>539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5"/>
      <c r="S16" s="15"/>
    </row>
    <row r="17" spans="1:19" s="16" customFormat="1" ht="18" customHeight="1" x14ac:dyDescent="0.25">
      <c r="A17" s="8">
        <v>13</v>
      </c>
      <c r="B17" s="9">
        <v>26999</v>
      </c>
      <c r="C17" s="62" t="s">
        <v>13</v>
      </c>
      <c r="D17" s="63" t="s">
        <v>540</v>
      </c>
      <c r="E17" s="64" t="s">
        <v>541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5"/>
      <c r="S17" s="15"/>
    </row>
    <row r="18" spans="1:19" s="16" customFormat="1" ht="18" customHeight="1" x14ac:dyDescent="0.25">
      <c r="A18" s="8">
        <v>14</v>
      </c>
      <c r="B18" s="9">
        <v>27000</v>
      </c>
      <c r="C18" s="62" t="s">
        <v>13</v>
      </c>
      <c r="D18" s="63" t="s">
        <v>542</v>
      </c>
      <c r="E18" s="64" t="s">
        <v>543</v>
      </c>
      <c r="F18" s="20"/>
      <c r="G18" s="20"/>
      <c r="H18" s="20"/>
      <c r="I18" s="20"/>
      <c r="J18" s="20"/>
      <c r="K18" s="20"/>
      <c r="L18" s="20"/>
      <c r="M18" s="20"/>
      <c r="N18" s="20"/>
      <c r="O18" s="8"/>
      <c r="P18" s="20"/>
      <c r="Q18" s="20"/>
      <c r="R18" s="15"/>
      <c r="S18" s="15"/>
    </row>
    <row r="19" spans="1:19" s="16" customFormat="1" ht="18" customHeight="1" x14ac:dyDescent="0.25">
      <c r="A19" s="8">
        <v>15</v>
      </c>
      <c r="B19" s="9">
        <v>27001</v>
      </c>
      <c r="C19" s="62" t="s">
        <v>47</v>
      </c>
      <c r="D19" s="63" t="s">
        <v>544</v>
      </c>
      <c r="E19" s="64" t="s">
        <v>545</v>
      </c>
      <c r="F19" s="20"/>
      <c r="G19" s="20"/>
      <c r="H19" s="20"/>
      <c r="I19" s="20"/>
      <c r="J19" s="20"/>
      <c r="K19" s="20"/>
      <c r="L19" s="20"/>
      <c r="M19" s="20"/>
      <c r="N19" s="20"/>
      <c r="O19" s="8"/>
      <c r="P19" s="20"/>
      <c r="Q19" s="20"/>
      <c r="R19" s="15"/>
      <c r="S19" s="15"/>
    </row>
    <row r="20" spans="1:19" s="16" customFormat="1" ht="18" customHeight="1" x14ac:dyDescent="0.25">
      <c r="A20" s="8">
        <v>16</v>
      </c>
      <c r="B20" s="9">
        <v>27002</v>
      </c>
      <c r="C20" s="62" t="s">
        <v>47</v>
      </c>
      <c r="D20" s="63" t="s">
        <v>546</v>
      </c>
      <c r="E20" s="64" t="s">
        <v>547</v>
      </c>
      <c r="F20" s="20"/>
      <c r="G20" s="20"/>
      <c r="H20" s="20"/>
      <c r="I20" s="20"/>
      <c r="J20" s="20"/>
      <c r="K20" s="20"/>
      <c r="L20" s="20"/>
      <c r="M20" s="20"/>
      <c r="N20" s="20"/>
      <c r="O20" s="8"/>
      <c r="P20" s="20"/>
      <c r="Q20" s="20"/>
      <c r="R20" s="15"/>
      <c r="S20" s="15"/>
    </row>
    <row r="21" spans="1:19" s="16" customFormat="1" ht="18" customHeight="1" x14ac:dyDescent="0.25">
      <c r="A21" s="8">
        <v>17</v>
      </c>
      <c r="B21" s="9">
        <v>27003</v>
      </c>
      <c r="C21" s="17" t="s">
        <v>47</v>
      </c>
      <c r="D21" s="22" t="s">
        <v>548</v>
      </c>
      <c r="E21" s="23" t="s">
        <v>549</v>
      </c>
      <c r="F21" s="24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5"/>
      <c r="S21" s="15"/>
    </row>
    <row r="22" spans="1:19" s="16" customFormat="1" ht="18" customHeight="1" x14ac:dyDescent="0.25">
      <c r="A22" s="8">
        <v>18</v>
      </c>
      <c r="B22" s="9">
        <v>27004</v>
      </c>
      <c r="C22" s="62" t="s">
        <v>47</v>
      </c>
      <c r="D22" s="63" t="s">
        <v>550</v>
      </c>
      <c r="E22" s="64" t="s">
        <v>551</v>
      </c>
      <c r="F22" s="20"/>
      <c r="G22" s="20"/>
      <c r="H22" s="20"/>
      <c r="I22" s="20"/>
      <c r="J22" s="20"/>
      <c r="K22" s="20"/>
      <c r="L22" s="20"/>
      <c r="M22" s="20"/>
      <c r="N22" s="20"/>
      <c r="O22" s="8"/>
      <c r="P22" s="20"/>
      <c r="Q22" s="20"/>
      <c r="R22" s="15"/>
      <c r="S22" s="15"/>
    </row>
    <row r="23" spans="1:19" s="16" customFormat="1" ht="18" customHeight="1" x14ac:dyDescent="0.25">
      <c r="A23" s="8">
        <v>19</v>
      </c>
      <c r="B23" s="9">
        <v>27006</v>
      </c>
      <c r="C23" s="62" t="s">
        <v>47</v>
      </c>
      <c r="D23" s="63" t="s">
        <v>116</v>
      </c>
      <c r="E23" s="64" t="s">
        <v>554</v>
      </c>
      <c r="F23" s="20"/>
      <c r="G23" s="20"/>
      <c r="H23" s="20"/>
      <c r="I23" s="20"/>
      <c r="J23" s="20"/>
      <c r="K23" s="20"/>
      <c r="L23" s="20"/>
      <c r="M23" s="20"/>
      <c r="N23" s="20"/>
      <c r="O23" s="8"/>
      <c r="P23" s="20"/>
      <c r="Q23" s="20"/>
      <c r="R23" s="15"/>
      <c r="S23" s="15"/>
    </row>
    <row r="24" spans="1:19" s="16" customFormat="1" ht="18" customHeight="1" x14ac:dyDescent="0.25">
      <c r="A24" s="8">
        <v>20</v>
      </c>
      <c r="B24" s="9">
        <v>27007</v>
      </c>
      <c r="C24" s="62" t="s">
        <v>47</v>
      </c>
      <c r="D24" s="63" t="s">
        <v>555</v>
      </c>
      <c r="E24" s="64" t="s">
        <v>556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5"/>
      <c r="S24" s="15"/>
    </row>
    <row r="25" spans="1:19" s="16" customFormat="1" ht="18" customHeight="1" x14ac:dyDescent="0.25">
      <c r="A25" s="8">
        <v>21</v>
      </c>
      <c r="B25" s="9">
        <v>27008</v>
      </c>
      <c r="C25" s="17" t="s">
        <v>47</v>
      </c>
      <c r="D25" s="22" t="s">
        <v>557</v>
      </c>
      <c r="E25" s="23" t="s">
        <v>558</v>
      </c>
      <c r="F25" s="24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5"/>
      <c r="S25" s="15"/>
    </row>
    <row r="26" spans="1:19" s="16" customFormat="1" ht="18" customHeight="1" x14ac:dyDescent="0.25">
      <c r="A26" s="8">
        <v>22</v>
      </c>
      <c r="B26" s="9">
        <v>27009</v>
      </c>
      <c r="C26" s="62" t="s">
        <v>47</v>
      </c>
      <c r="D26" s="63" t="s">
        <v>559</v>
      </c>
      <c r="E26" s="64" t="s">
        <v>560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5"/>
      <c r="S26" s="15"/>
    </row>
    <row r="27" spans="1:19" s="16" customFormat="1" ht="18" customHeight="1" x14ac:dyDescent="0.25">
      <c r="A27" s="8">
        <v>23</v>
      </c>
      <c r="B27" s="9">
        <v>27010</v>
      </c>
      <c r="C27" s="62" t="s">
        <v>47</v>
      </c>
      <c r="D27" s="63" t="s">
        <v>561</v>
      </c>
      <c r="E27" s="64" t="s">
        <v>562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15"/>
      <c r="S27" s="15"/>
    </row>
    <row r="28" spans="1:19" s="16" customFormat="1" ht="18" customHeight="1" x14ac:dyDescent="0.25">
      <c r="A28" s="8">
        <v>24</v>
      </c>
      <c r="B28" s="9">
        <v>27011</v>
      </c>
      <c r="C28" s="62" t="s">
        <v>47</v>
      </c>
      <c r="D28" s="63" t="s">
        <v>563</v>
      </c>
      <c r="E28" s="64" t="s">
        <v>564</v>
      </c>
      <c r="F28" s="20"/>
      <c r="G28" s="20"/>
      <c r="H28" s="20"/>
      <c r="I28" s="20"/>
      <c r="J28" s="20"/>
      <c r="K28" s="20"/>
      <c r="L28" s="20"/>
      <c r="M28" s="20"/>
      <c r="N28" s="20"/>
      <c r="O28" s="8"/>
      <c r="P28" s="20"/>
      <c r="Q28" s="20"/>
      <c r="R28" s="15"/>
      <c r="S28" s="15"/>
    </row>
    <row r="29" spans="1:19" s="16" customFormat="1" ht="18" customHeight="1" x14ac:dyDescent="0.25">
      <c r="A29" s="8">
        <v>25</v>
      </c>
      <c r="B29" s="9">
        <v>27012</v>
      </c>
      <c r="C29" s="62" t="s">
        <v>47</v>
      </c>
      <c r="D29" s="63" t="s">
        <v>500</v>
      </c>
      <c r="E29" s="64" t="s">
        <v>565</v>
      </c>
      <c r="F29" s="20"/>
      <c r="G29" s="20"/>
      <c r="H29" s="20"/>
      <c r="I29" s="20"/>
      <c r="J29" s="20"/>
      <c r="K29" s="20"/>
      <c r="L29" s="20"/>
      <c r="M29" s="20"/>
      <c r="N29" s="20"/>
      <c r="O29" s="8"/>
      <c r="P29" s="20"/>
      <c r="Q29" s="20"/>
      <c r="R29" s="15"/>
      <c r="S29" s="15"/>
    </row>
    <row r="30" spans="1:19" s="16" customFormat="1" ht="18" customHeight="1" x14ac:dyDescent="0.25">
      <c r="A30" s="8">
        <v>26</v>
      </c>
      <c r="B30" s="9">
        <v>27013</v>
      </c>
      <c r="C30" s="62" t="s">
        <v>47</v>
      </c>
      <c r="D30" s="63" t="s">
        <v>566</v>
      </c>
      <c r="E30" s="64" t="s">
        <v>567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5"/>
      <c r="S30" s="15"/>
    </row>
    <row r="31" spans="1:19" s="16" customFormat="1" ht="18" customHeight="1" x14ac:dyDescent="0.25">
      <c r="A31" s="8">
        <v>27</v>
      </c>
      <c r="B31" s="9">
        <v>27014</v>
      </c>
      <c r="C31" s="62" t="s">
        <v>47</v>
      </c>
      <c r="D31" s="63" t="s">
        <v>568</v>
      </c>
      <c r="E31" s="64" t="s">
        <v>569</v>
      </c>
      <c r="F31" s="20"/>
      <c r="G31" s="20"/>
      <c r="H31" s="20"/>
      <c r="I31" s="20"/>
      <c r="J31" s="20"/>
      <c r="K31" s="20"/>
      <c r="L31" s="20"/>
      <c r="M31" s="20"/>
      <c r="N31" s="20"/>
      <c r="O31" s="8"/>
      <c r="P31" s="20"/>
      <c r="Q31" s="20"/>
      <c r="R31" s="15"/>
      <c r="S31" s="15"/>
    </row>
    <row r="32" spans="1:19" s="16" customFormat="1" ht="18" customHeight="1" x14ac:dyDescent="0.25">
      <c r="A32" s="8">
        <v>28</v>
      </c>
      <c r="B32" s="9">
        <v>27015</v>
      </c>
      <c r="C32" s="17" t="s">
        <v>47</v>
      </c>
      <c r="D32" s="22" t="s">
        <v>570</v>
      </c>
      <c r="E32" s="23" t="s">
        <v>571</v>
      </c>
      <c r="F32" s="24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15"/>
      <c r="S32" s="15"/>
    </row>
    <row r="33" spans="1:19" s="16" customFormat="1" ht="18" customHeight="1" x14ac:dyDescent="0.25">
      <c r="A33" s="8">
        <v>29</v>
      </c>
      <c r="B33" s="9">
        <v>27016</v>
      </c>
      <c r="C33" s="62" t="s">
        <v>47</v>
      </c>
      <c r="D33" s="63" t="s">
        <v>572</v>
      </c>
      <c r="E33" s="64" t="s">
        <v>573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15"/>
      <c r="S33" s="15"/>
    </row>
    <row r="34" spans="1:19" s="16" customFormat="1" ht="18" customHeight="1" x14ac:dyDescent="0.25">
      <c r="A34" s="8">
        <v>30</v>
      </c>
      <c r="B34" s="9">
        <v>27017</v>
      </c>
      <c r="C34" s="62" t="s">
        <v>47</v>
      </c>
      <c r="D34" s="63" t="s">
        <v>574</v>
      </c>
      <c r="E34" s="64" t="s">
        <v>575</v>
      </c>
      <c r="F34" s="20"/>
      <c r="G34" s="20"/>
      <c r="H34" s="20"/>
      <c r="I34" s="20"/>
      <c r="J34" s="20"/>
      <c r="K34" s="20"/>
      <c r="L34" s="20"/>
      <c r="M34" s="20"/>
      <c r="N34" s="20"/>
      <c r="O34" s="8"/>
      <c r="P34" s="20"/>
      <c r="Q34" s="20"/>
      <c r="R34" s="15"/>
      <c r="S34" s="15"/>
    </row>
    <row r="35" spans="1:19" s="16" customFormat="1" ht="18" customHeight="1" x14ac:dyDescent="0.25">
      <c r="A35" s="8">
        <v>31</v>
      </c>
      <c r="B35" s="9">
        <v>27018</v>
      </c>
      <c r="C35" s="62" t="s">
        <v>47</v>
      </c>
      <c r="D35" s="63" t="s">
        <v>576</v>
      </c>
      <c r="E35" s="64" t="s">
        <v>577</v>
      </c>
      <c r="F35" s="20"/>
      <c r="G35" s="20"/>
      <c r="H35" s="20"/>
      <c r="I35" s="20"/>
      <c r="J35" s="20"/>
      <c r="K35" s="20"/>
      <c r="L35" s="20"/>
      <c r="M35" s="20"/>
      <c r="N35" s="20"/>
      <c r="O35" s="8"/>
      <c r="P35" s="20"/>
      <c r="Q35" s="20"/>
      <c r="R35" s="15"/>
      <c r="S35" s="15"/>
    </row>
    <row r="36" spans="1:19" s="16" customFormat="1" ht="18" customHeight="1" x14ac:dyDescent="0.25">
      <c r="A36" s="8">
        <v>32</v>
      </c>
      <c r="B36" s="9">
        <v>27019</v>
      </c>
      <c r="C36" s="62" t="s">
        <v>47</v>
      </c>
      <c r="D36" s="63" t="s">
        <v>578</v>
      </c>
      <c r="E36" s="64" t="s">
        <v>579</v>
      </c>
      <c r="F36" s="20"/>
      <c r="G36" s="20"/>
      <c r="H36" s="20"/>
      <c r="I36" s="20"/>
      <c r="J36" s="20"/>
      <c r="K36" s="20"/>
      <c r="L36" s="20"/>
      <c r="M36" s="20"/>
      <c r="N36" s="20"/>
      <c r="O36" s="8"/>
      <c r="P36" s="20"/>
      <c r="Q36" s="20"/>
      <c r="R36" s="15"/>
      <c r="S36" s="15"/>
    </row>
    <row r="37" spans="1:19" s="16" customFormat="1" ht="18" customHeight="1" x14ac:dyDescent="0.25">
      <c r="A37" s="8">
        <v>33</v>
      </c>
      <c r="B37" s="9">
        <v>27020</v>
      </c>
      <c r="C37" s="62" t="s">
        <v>47</v>
      </c>
      <c r="D37" s="63" t="s">
        <v>580</v>
      </c>
      <c r="E37" s="64" t="s">
        <v>581</v>
      </c>
      <c r="F37" s="20"/>
      <c r="G37" s="20"/>
      <c r="H37" s="20"/>
      <c r="I37" s="20"/>
      <c r="J37" s="20"/>
      <c r="K37" s="20"/>
      <c r="L37" s="20"/>
      <c r="M37" s="20"/>
      <c r="N37" s="20"/>
      <c r="O37" s="8"/>
      <c r="P37" s="20"/>
      <c r="Q37" s="20"/>
      <c r="R37" s="15"/>
      <c r="S37" s="15"/>
    </row>
    <row r="38" spans="1:19" s="16" customFormat="1" ht="18" customHeight="1" x14ac:dyDescent="0.25">
      <c r="A38" s="8">
        <v>34</v>
      </c>
      <c r="B38" s="9">
        <v>27021</v>
      </c>
      <c r="C38" s="62" t="s">
        <v>47</v>
      </c>
      <c r="D38" s="63" t="s">
        <v>582</v>
      </c>
      <c r="E38" s="64" t="s">
        <v>72</v>
      </c>
      <c r="F38" s="20"/>
      <c r="G38" s="20"/>
      <c r="H38" s="20"/>
      <c r="I38" s="20"/>
      <c r="J38" s="20"/>
      <c r="K38" s="20"/>
      <c r="L38" s="20"/>
      <c r="M38" s="20"/>
      <c r="N38" s="20"/>
      <c r="O38" s="8"/>
      <c r="P38" s="20"/>
      <c r="Q38" s="20"/>
      <c r="R38" s="15"/>
      <c r="S38" s="15"/>
    </row>
    <row r="39" spans="1:19" s="16" customFormat="1" ht="18" customHeight="1" x14ac:dyDescent="0.25">
      <c r="A39" s="8">
        <v>35</v>
      </c>
      <c r="B39" s="9">
        <v>27022</v>
      </c>
      <c r="C39" s="17" t="s">
        <v>47</v>
      </c>
      <c r="D39" s="22" t="s">
        <v>583</v>
      </c>
      <c r="E39" s="23" t="s">
        <v>584</v>
      </c>
      <c r="F39" s="24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15"/>
      <c r="S39" s="15"/>
    </row>
    <row r="40" spans="1:19" s="16" customFormat="1" ht="18" customHeight="1" x14ac:dyDescent="0.25">
      <c r="A40" s="8">
        <v>36</v>
      </c>
      <c r="B40" s="9">
        <v>27023</v>
      </c>
      <c r="C40" s="62" t="s">
        <v>47</v>
      </c>
      <c r="D40" s="63" t="s">
        <v>585</v>
      </c>
      <c r="E40" s="64" t="s">
        <v>586</v>
      </c>
      <c r="F40" s="20"/>
      <c r="G40" s="20"/>
      <c r="H40" s="20"/>
      <c r="I40" s="20"/>
      <c r="J40" s="20"/>
      <c r="K40" s="20"/>
      <c r="L40" s="20"/>
      <c r="M40" s="20"/>
      <c r="N40" s="20"/>
      <c r="O40" s="8"/>
      <c r="P40" s="20"/>
      <c r="Q40" s="20"/>
      <c r="R40" s="15"/>
      <c r="S40" s="15"/>
    </row>
    <row r="41" spans="1:19" s="16" customFormat="1" ht="18" customHeight="1" x14ac:dyDescent="0.25">
      <c r="A41" s="8">
        <v>37</v>
      </c>
      <c r="B41" s="9">
        <v>27024</v>
      </c>
      <c r="C41" s="62" t="s">
        <v>47</v>
      </c>
      <c r="D41" s="63" t="s">
        <v>587</v>
      </c>
      <c r="E41" s="64" t="s">
        <v>588</v>
      </c>
      <c r="F41" s="20"/>
      <c r="G41" s="20"/>
      <c r="H41" s="20"/>
      <c r="I41" s="20"/>
      <c r="J41" s="20"/>
      <c r="K41" s="20"/>
      <c r="L41" s="20"/>
      <c r="M41" s="20"/>
      <c r="N41" s="20"/>
      <c r="O41" s="8"/>
      <c r="P41" s="20"/>
      <c r="Q41" s="20"/>
      <c r="R41" s="15"/>
      <c r="S41" s="15"/>
    </row>
    <row r="42" spans="1:19" s="16" customFormat="1" ht="18" customHeight="1" x14ac:dyDescent="0.25">
      <c r="A42" s="8">
        <v>38</v>
      </c>
      <c r="B42" s="9">
        <v>27025</v>
      </c>
      <c r="C42" s="62" t="s">
        <v>47</v>
      </c>
      <c r="D42" s="63" t="s">
        <v>589</v>
      </c>
      <c r="E42" s="64" t="s">
        <v>590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15"/>
      <c r="S42" s="15"/>
    </row>
    <row r="43" spans="1:19" s="16" customFormat="1" ht="18" customHeight="1" x14ac:dyDescent="0.25">
      <c r="A43" s="8">
        <v>39</v>
      </c>
      <c r="B43" s="9">
        <v>27026</v>
      </c>
      <c r="C43" s="62" t="s">
        <v>47</v>
      </c>
      <c r="D43" s="63" t="s">
        <v>591</v>
      </c>
      <c r="E43" s="64" t="s">
        <v>592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15"/>
      <c r="S43" s="15"/>
    </row>
    <row r="44" spans="1:19" s="26" customFormat="1" ht="16.5" customHeight="1" x14ac:dyDescent="0.25">
      <c r="C44" s="52"/>
      <c r="D44" s="53"/>
      <c r="E44" s="53"/>
      <c r="F44" s="54"/>
      <c r="O44" s="55"/>
      <c r="R44" s="55"/>
      <c r="S44" s="55"/>
    </row>
    <row r="45" spans="1:19" s="26" customFormat="1" ht="16.5" customHeight="1" x14ac:dyDescent="0.25">
      <c r="C45" s="52"/>
      <c r="D45" s="53"/>
      <c r="E45" s="53"/>
      <c r="F45" s="54"/>
      <c r="O45" s="55"/>
      <c r="R45" s="55"/>
      <c r="S45" s="55"/>
    </row>
    <row r="46" spans="1:19" s="26" customFormat="1" ht="16.5" customHeight="1" x14ac:dyDescent="0.25">
      <c r="C46" s="52"/>
      <c r="D46" s="53"/>
      <c r="E46" s="53"/>
      <c r="F46" s="54"/>
      <c r="O46" s="55"/>
      <c r="R46" s="55"/>
      <c r="S46" s="55"/>
    </row>
    <row r="47" spans="1:19" s="26" customFormat="1" ht="16.5" customHeight="1" x14ac:dyDescent="0.25">
      <c r="C47" s="52"/>
      <c r="D47" s="53"/>
      <c r="E47" s="53"/>
      <c r="F47" s="54"/>
      <c r="O47" s="55"/>
      <c r="R47" s="55"/>
      <c r="S47" s="55"/>
    </row>
    <row r="48" spans="1:19" s="26" customFormat="1" ht="16.5" customHeight="1" x14ac:dyDescent="0.25">
      <c r="C48" s="52"/>
      <c r="D48" s="53"/>
      <c r="E48" s="53"/>
      <c r="F48" s="54"/>
      <c r="O48" s="55"/>
      <c r="R48" s="55"/>
      <c r="S48" s="55"/>
    </row>
    <row r="49" spans="3:19" s="26" customFormat="1" ht="16.5" customHeight="1" x14ac:dyDescent="0.25">
      <c r="C49" s="52"/>
      <c r="D49" s="53"/>
      <c r="E49" s="53"/>
      <c r="F49" s="54"/>
      <c r="O49" s="55"/>
      <c r="R49" s="55"/>
      <c r="S49" s="55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40" zoomScale="110" zoomScaleNormal="110" workbookViewId="0">
      <selection activeCell="T40" sqref="T1:T1048576"/>
    </sheetView>
  </sheetViews>
  <sheetFormatPr defaultColWidth="9.1796875" defaultRowHeight="21" x14ac:dyDescent="0.25"/>
  <cols>
    <col min="1" max="1" width="5.453125" style="1" customWidth="1"/>
    <col min="2" max="2" width="10.26953125" style="1" customWidth="1"/>
    <col min="3" max="3" width="7.7265625" style="2" customWidth="1"/>
    <col min="4" max="4" width="10.7265625" style="3" customWidth="1"/>
    <col min="5" max="5" width="14" style="3" customWidth="1"/>
    <col min="6" max="6" width="3.26953125" style="4" customWidth="1"/>
    <col min="7" max="14" width="3.26953125" style="1" customWidth="1"/>
    <col min="15" max="15" width="3.26953125" style="5" customWidth="1"/>
    <col min="16" max="17" width="3.26953125" style="1" customWidth="1"/>
    <col min="18" max="19" width="3.26953125" style="5" customWidth="1"/>
    <col min="20" max="25" width="3.7265625" style="1" customWidth="1"/>
    <col min="26" max="16384" width="9.1796875" style="1"/>
  </cols>
  <sheetData>
    <row r="1" spans="1:19" ht="18.5" customHeight="1" x14ac:dyDescent="0.25">
      <c r="A1" s="6" t="s">
        <v>593</v>
      </c>
      <c r="E1" s="3" t="s">
        <v>1</v>
      </c>
      <c r="G1" s="1" t="s">
        <v>2</v>
      </c>
      <c r="I1" s="119">
        <v>4503</v>
      </c>
      <c r="J1" s="119"/>
      <c r="L1" s="1" t="s">
        <v>3</v>
      </c>
      <c r="O1" s="5">
        <f>COUNTIF(C5:C49,"เด็กชาย")</f>
        <v>17</v>
      </c>
      <c r="P1" s="1" t="s">
        <v>4</v>
      </c>
    </row>
    <row r="2" spans="1:19" ht="18.5" customHeight="1" x14ac:dyDescent="0.25">
      <c r="A2" s="1" t="s">
        <v>594</v>
      </c>
      <c r="G2" s="6" t="s">
        <v>215</v>
      </c>
      <c r="L2" s="1" t="s">
        <v>7</v>
      </c>
      <c r="O2" s="5">
        <f>COUNTIF(C5:C131,"เด็กหญิง")</f>
        <v>24</v>
      </c>
      <c r="P2" s="1" t="s">
        <v>4</v>
      </c>
      <c r="Q2" s="1" t="s">
        <v>8</v>
      </c>
      <c r="R2" s="5">
        <f>SUM(O1:O2)</f>
        <v>41</v>
      </c>
      <c r="S2" s="5" t="s">
        <v>4</v>
      </c>
    </row>
    <row r="3" spans="1:19" ht="15" customHeight="1" x14ac:dyDescent="0.25">
      <c r="A3" s="120"/>
      <c r="B3" s="120"/>
      <c r="C3" s="120"/>
      <c r="D3" s="120"/>
      <c r="E3" s="120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  <c r="S3" s="13"/>
    </row>
    <row r="4" spans="1:19" s="16" customFormat="1" ht="17.25" customHeight="1" x14ac:dyDescent="0.25">
      <c r="A4" s="8" t="s">
        <v>9</v>
      </c>
      <c r="B4" s="9" t="s">
        <v>10</v>
      </c>
      <c r="C4" s="10"/>
      <c r="D4" s="11" t="s">
        <v>11</v>
      </c>
      <c r="E4" s="12" t="s">
        <v>12</v>
      </c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</row>
    <row r="5" spans="1:19" s="16" customFormat="1" ht="17.5" customHeight="1" x14ac:dyDescent="0.25">
      <c r="A5" s="8">
        <v>1</v>
      </c>
      <c r="B5" s="9">
        <v>27027</v>
      </c>
      <c r="C5" s="65" t="s">
        <v>13</v>
      </c>
      <c r="D5" s="66" t="s">
        <v>595</v>
      </c>
      <c r="E5" s="67" t="s">
        <v>596</v>
      </c>
      <c r="F5" s="20"/>
      <c r="G5" s="20"/>
      <c r="H5" s="20"/>
      <c r="I5" s="20"/>
      <c r="J5" s="20"/>
      <c r="K5" s="20"/>
      <c r="L5" s="20"/>
      <c r="M5" s="20"/>
      <c r="N5" s="20"/>
      <c r="O5" s="8"/>
      <c r="P5" s="20"/>
      <c r="Q5" s="20"/>
      <c r="R5" s="15"/>
      <c r="S5" s="15"/>
    </row>
    <row r="6" spans="1:19" s="16" customFormat="1" ht="17.5" customHeight="1" x14ac:dyDescent="0.25">
      <c r="A6" s="8">
        <v>2</v>
      </c>
      <c r="B6" s="9">
        <v>27028</v>
      </c>
      <c r="C6" s="65" t="s">
        <v>13</v>
      </c>
      <c r="D6" s="66" t="s">
        <v>99</v>
      </c>
      <c r="E6" s="67" t="s">
        <v>597</v>
      </c>
      <c r="F6" s="20"/>
      <c r="G6" s="20"/>
      <c r="H6" s="20"/>
      <c r="I6" s="20"/>
      <c r="J6" s="20"/>
      <c r="K6" s="20"/>
      <c r="L6" s="20"/>
      <c r="M6" s="20"/>
      <c r="N6" s="20"/>
      <c r="O6" s="8"/>
      <c r="P6" s="20"/>
      <c r="Q6" s="20"/>
      <c r="R6" s="15"/>
      <c r="S6" s="15"/>
    </row>
    <row r="7" spans="1:19" s="16" customFormat="1" ht="17.5" customHeight="1" x14ac:dyDescent="0.25">
      <c r="A7" s="8">
        <v>3</v>
      </c>
      <c r="B7" s="9">
        <v>27029</v>
      </c>
      <c r="C7" s="65" t="s">
        <v>13</v>
      </c>
      <c r="D7" s="66" t="s">
        <v>598</v>
      </c>
      <c r="E7" s="67" t="s">
        <v>599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15"/>
      <c r="S7" s="15"/>
    </row>
    <row r="8" spans="1:19" s="16" customFormat="1" ht="17.5" customHeight="1" x14ac:dyDescent="0.25">
      <c r="A8" s="8">
        <v>4</v>
      </c>
      <c r="B8" s="9">
        <v>27030</v>
      </c>
      <c r="C8" s="65" t="s">
        <v>13</v>
      </c>
      <c r="D8" s="66" t="s">
        <v>600</v>
      </c>
      <c r="E8" s="67" t="s">
        <v>601</v>
      </c>
      <c r="F8" s="20"/>
      <c r="G8" s="20"/>
      <c r="H8" s="20"/>
      <c r="I8" s="20"/>
      <c r="J8" s="20"/>
      <c r="K8" s="20"/>
      <c r="L8" s="20"/>
      <c r="M8" s="20"/>
      <c r="N8" s="20"/>
      <c r="O8" s="8"/>
      <c r="P8" s="20"/>
      <c r="Q8" s="20"/>
      <c r="R8" s="15"/>
      <c r="S8" s="15"/>
    </row>
    <row r="9" spans="1:19" s="16" customFormat="1" ht="17.5" customHeight="1" x14ac:dyDescent="0.25">
      <c r="A9" s="8">
        <v>5</v>
      </c>
      <c r="B9" s="9">
        <v>27031</v>
      </c>
      <c r="C9" s="65" t="s">
        <v>13</v>
      </c>
      <c r="D9" s="66" t="s">
        <v>602</v>
      </c>
      <c r="E9" s="67" t="s">
        <v>603</v>
      </c>
      <c r="F9" s="20"/>
      <c r="G9" s="20"/>
      <c r="H9" s="20"/>
      <c r="I9" s="20"/>
      <c r="J9" s="20"/>
      <c r="K9" s="20"/>
      <c r="L9" s="20"/>
      <c r="M9" s="20"/>
      <c r="N9" s="20"/>
      <c r="O9" s="8"/>
      <c r="P9" s="20"/>
      <c r="Q9" s="20"/>
      <c r="R9" s="15"/>
      <c r="S9" s="15"/>
    </row>
    <row r="10" spans="1:19" s="16" customFormat="1" ht="17.5" customHeight="1" x14ac:dyDescent="0.25">
      <c r="A10" s="8">
        <v>6</v>
      </c>
      <c r="B10" s="9">
        <v>27032</v>
      </c>
      <c r="C10" s="17" t="s">
        <v>13</v>
      </c>
      <c r="D10" s="22" t="s">
        <v>604</v>
      </c>
      <c r="E10" s="23" t="s">
        <v>605</v>
      </c>
      <c r="F10" s="24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5"/>
      <c r="S10" s="15"/>
    </row>
    <row r="11" spans="1:19" s="16" customFormat="1" ht="17.5" customHeight="1" x14ac:dyDescent="0.25">
      <c r="A11" s="8">
        <v>7</v>
      </c>
      <c r="B11" s="9">
        <v>27033</v>
      </c>
      <c r="C11" s="65" t="s">
        <v>13</v>
      </c>
      <c r="D11" s="66" t="s">
        <v>606</v>
      </c>
      <c r="E11" s="67" t="s">
        <v>607</v>
      </c>
      <c r="F11" s="20"/>
      <c r="G11" s="20"/>
      <c r="H11" s="20"/>
      <c r="I11" s="20"/>
      <c r="J11" s="20"/>
      <c r="K11" s="20"/>
      <c r="L11" s="20"/>
      <c r="M11" s="20"/>
      <c r="N11" s="20"/>
      <c r="O11" s="8"/>
      <c r="P11" s="20"/>
      <c r="Q11" s="20"/>
      <c r="R11" s="15"/>
      <c r="S11" s="15"/>
    </row>
    <row r="12" spans="1:19" s="16" customFormat="1" ht="17.5" customHeight="1" x14ac:dyDescent="0.25">
      <c r="A12" s="8">
        <v>8</v>
      </c>
      <c r="B12" s="9">
        <v>27034</v>
      </c>
      <c r="C12" s="65" t="s">
        <v>13</v>
      </c>
      <c r="D12" s="66" t="s">
        <v>608</v>
      </c>
      <c r="E12" s="67" t="s">
        <v>609</v>
      </c>
      <c r="F12" s="20"/>
      <c r="G12" s="20"/>
      <c r="H12" s="20"/>
      <c r="I12" s="20"/>
      <c r="J12" s="20"/>
      <c r="K12" s="20"/>
      <c r="L12" s="20"/>
      <c r="M12" s="20"/>
      <c r="N12" s="20"/>
      <c r="O12" s="8"/>
      <c r="P12" s="20"/>
      <c r="Q12" s="20"/>
      <c r="R12" s="15"/>
      <c r="S12" s="15"/>
    </row>
    <row r="13" spans="1:19" s="16" customFormat="1" ht="17.5" customHeight="1" x14ac:dyDescent="0.25">
      <c r="A13" s="8">
        <v>9</v>
      </c>
      <c r="B13" s="9">
        <v>27035</v>
      </c>
      <c r="C13" s="17" t="s">
        <v>13</v>
      </c>
      <c r="D13" s="22" t="s">
        <v>610</v>
      </c>
      <c r="E13" s="23" t="s">
        <v>611</v>
      </c>
      <c r="F13" s="24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15"/>
      <c r="S13" s="15"/>
    </row>
    <row r="14" spans="1:19" s="16" customFormat="1" ht="17.5" customHeight="1" x14ac:dyDescent="0.25">
      <c r="A14" s="8">
        <v>10</v>
      </c>
      <c r="B14" s="9">
        <v>27036</v>
      </c>
      <c r="C14" s="65" t="s">
        <v>13</v>
      </c>
      <c r="D14" s="66" t="s">
        <v>612</v>
      </c>
      <c r="E14" s="67" t="s">
        <v>613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5"/>
      <c r="S14" s="15"/>
    </row>
    <row r="15" spans="1:19" s="16" customFormat="1" ht="17.5" customHeight="1" x14ac:dyDescent="0.25">
      <c r="A15" s="8">
        <v>11</v>
      </c>
      <c r="B15" s="9">
        <v>27037</v>
      </c>
      <c r="C15" s="17" t="s">
        <v>13</v>
      </c>
      <c r="D15" s="30" t="s">
        <v>614</v>
      </c>
      <c r="E15" s="31" t="s">
        <v>615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15"/>
      <c r="S15" s="15"/>
    </row>
    <row r="16" spans="1:19" s="16" customFormat="1" ht="17.5" customHeight="1" x14ac:dyDescent="0.25">
      <c r="A16" s="8">
        <v>12</v>
      </c>
      <c r="B16" s="9">
        <v>27038</v>
      </c>
      <c r="C16" s="65" t="s">
        <v>13</v>
      </c>
      <c r="D16" s="66" t="s">
        <v>315</v>
      </c>
      <c r="E16" s="67" t="s">
        <v>616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5"/>
      <c r="S16" s="15"/>
    </row>
    <row r="17" spans="1:19" s="16" customFormat="1" ht="17.5" customHeight="1" x14ac:dyDescent="0.25">
      <c r="A17" s="8">
        <v>13</v>
      </c>
      <c r="B17" s="9">
        <v>27039</v>
      </c>
      <c r="C17" s="65" t="s">
        <v>13</v>
      </c>
      <c r="D17" s="66" t="s">
        <v>617</v>
      </c>
      <c r="E17" s="67" t="s">
        <v>618</v>
      </c>
      <c r="F17" s="20"/>
      <c r="G17" s="20"/>
      <c r="H17" s="20"/>
      <c r="I17" s="20"/>
      <c r="J17" s="20"/>
      <c r="K17" s="20"/>
      <c r="L17" s="20"/>
      <c r="M17" s="20"/>
      <c r="N17" s="20"/>
      <c r="O17" s="8"/>
      <c r="P17" s="20"/>
      <c r="Q17" s="20"/>
      <c r="R17" s="15"/>
      <c r="S17" s="15"/>
    </row>
    <row r="18" spans="1:19" s="16" customFormat="1" ht="17.5" customHeight="1" x14ac:dyDescent="0.25">
      <c r="A18" s="8">
        <v>14</v>
      </c>
      <c r="B18" s="9">
        <v>27040</v>
      </c>
      <c r="C18" s="17" t="s">
        <v>13</v>
      </c>
      <c r="D18" s="30" t="s">
        <v>619</v>
      </c>
      <c r="E18" s="31" t="s">
        <v>620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5"/>
      <c r="S18" s="15"/>
    </row>
    <row r="19" spans="1:19" s="16" customFormat="1" ht="17.5" customHeight="1" x14ac:dyDescent="0.25">
      <c r="A19" s="8">
        <v>15</v>
      </c>
      <c r="B19" s="9">
        <v>27041</v>
      </c>
      <c r="C19" s="65" t="s">
        <v>13</v>
      </c>
      <c r="D19" s="66" t="s">
        <v>621</v>
      </c>
      <c r="E19" s="67" t="s">
        <v>622</v>
      </c>
      <c r="F19" s="20"/>
      <c r="G19" s="20"/>
      <c r="H19" s="20"/>
      <c r="I19" s="20"/>
      <c r="J19" s="20"/>
      <c r="K19" s="20"/>
      <c r="L19" s="20"/>
      <c r="M19" s="20"/>
      <c r="N19" s="20"/>
      <c r="O19" s="8"/>
      <c r="P19" s="20"/>
      <c r="Q19" s="20"/>
      <c r="R19" s="15"/>
      <c r="S19" s="15"/>
    </row>
    <row r="20" spans="1:19" s="16" customFormat="1" ht="17.5" customHeight="1" x14ac:dyDescent="0.25">
      <c r="A20" s="8">
        <v>16</v>
      </c>
      <c r="B20" s="9">
        <v>27042</v>
      </c>
      <c r="C20" s="65" t="s">
        <v>13</v>
      </c>
      <c r="D20" s="66" t="s">
        <v>623</v>
      </c>
      <c r="E20" s="67" t="s">
        <v>624</v>
      </c>
      <c r="F20" s="20"/>
      <c r="G20" s="20"/>
      <c r="H20" s="20"/>
      <c r="I20" s="20"/>
      <c r="J20" s="20"/>
      <c r="K20" s="20"/>
      <c r="L20" s="20"/>
      <c r="M20" s="20"/>
      <c r="N20" s="20"/>
      <c r="O20" s="8"/>
      <c r="P20" s="20"/>
      <c r="Q20" s="20"/>
      <c r="R20" s="15"/>
      <c r="S20" s="15"/>
    </row>
    <row r="21" spans="1:19" s="16" customFormat="1" ht="17.5" customHeight="1" x14ac:dyDescent="0.25">
      <c r="A21" s="8">
        <v>17</v>
      </c>
      <c r="B21" s="9">
        <v>27043</v>
      </c>
      <c r="C21" s="65" t="s">
        <v>13</v>
      </c>
      <c r="D21" s="66" t="s">
        <v>625</v>
      </c>
      <c r="E21" s="67" t="s">
        <v>626</v>
      </c>
      <c r="F21" s="20"/>
      <c r="G21" s="20"/>
      <c r="H21" s="20"/>
      <c r="I21" s="20"/>
      <c r="J21" s="20"/>
      <c r="K21" s="20"/>
      <c r="L21" s="20"/>
      <c r="M21" s="20"/>
      <c r="N21" s="20"/>
      <c r="O21" s="8"/>
      <c r="P21" s="20"/>
      <c r="Q21" s="20"/>
      <c r="R21" s="15"/>
      <c r="S21" s="15"/>
    </row>
    <row r="22" spans="1:19" s="16" customFormat="1" ht="17.5" customHeight="1" x14ac:dyDescent="0.25">
      <c r="A22" s="8">
        <v>18</v>
      </c>
      <c r="B22" s="9">
        <v>27044</v>
      </c>
      <c r="C22" s="65" t="s">
        <v>47</v>
      </c>
      <c r="D22" s="66" t="s">
        <v>627</v>
      </c>
      <c r="E22" s="67" t="s">
        <v>628</v>
      </c>
      <c r="F22" s="20"/>
      <c r="G22" s="20"/>
      <c r="H22" s="20"/>
      <c r="I22" s="20"/>
      <c r="J22" s="20"/>
      <c r="K22" s="20"/>
      <c r="L22" s="20"/>
      <c r="M22" s="20"/>
      <c r="N22" s="20"/>
      <c r="O22" s="8"/>
      <c r="P22" s="20"/>
      <c r="Q22" s="20"/>
      <c r="R22" s="15"/>
      <c r="S22" s="15"/>
    </row>
    <row r="23" spans="1:19" s="16" customFormat="1" ht="17.5" customHeight="1" x14ac:dyDescent="0.25">
      <c r="A23" s="8">
        <v>19</v>
      </c>
      <c r="B23" s="9">
        <v>27046</v>
      </c>
      <c r="C23" s="65" t="s">
        <v>47</v>
      </c>
      <c r="D23" s="66" t="s">
        <v>629</v>
      </c>
      <c r="E23" s="67" t="s">
        <v>630</v>
      </c>
      <c r="F23" s="20"/>
      <c r="G23" s="20"/>
      <c r="H23" s="20"/>
      <c r="I23" s="20"/>
      <c r="J23" s="20"/>
      <c r="K23" s="20"/>
      <c r="L23" s="20"/>
      <c r="M23" s="20"/>
      <c r="N23" s="20"/>
      <c r="O23" s="8"/>
      <c r="P23" s="20"/>
      <c r="Q23" s="20"/>
      <c r="R23" s="15"/>
      <c r="S23" s="15"/>
    </row>
    <row r="24" spans="1:19" s="16" customFormat="1" ht="17.5" customHeight="1" x14ac:dyDescent="0.25">
      <c r="A24" s="8">
        <v>20</v>
      </c>
      <c r="B24" s="9">
        <v>27047</v>
      </c>
      <c r="C24" s="65" t="s">
        <v>47</v>
      </c>
      <c r="D24" s="66" t="s">
        <v>631</v>
      </c>
      <c r="E24" s="67" t="s">
        <v>632</v>
      </c>
      <c r="F24" s="20"/>
      <c r="G24" s="20"/>
      <c r="H24" s="20"/>
      <c r="I24" s="20"/>
      <c r="J24" s="20"/>
      <c r="K24" s="20"/>
      <c r="L24" s="20"/>
      <c r="M24" s="20"/>
      <c r="N24" s="20"/>
      <c r="O24" s="8"/>
      <c r="P24" s="20"/>
      <c r="Q24" s="20"/>
      <c r="R24" s="15"/>
      <c r="S24" s="15"/>
    </row>
    <row r="25" spans="1:19" s="16" customFormat="1" ht="17.5" customHeight="1" x14ac:dyDescent="0.25">
      <c r="A25" s="8">
        <v>21</v>
      </c>
      <c r="B25" s="9">
        <v>27048</v>
      </c>
      <c r="C25" s="17" t="s">
        <v>47</v>
      </c>
      <c r="D25" s="22" t="s">
        <v>633</v>
      </c>
      <c r="E25" s="23" t="s">
        <v>634</v>
      </c>
      <c r="F25" s="24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15"/>
      <c r="S25" s="15"/>
    </row>
    <row r="26" spans="1:19" s="16" customFormat="1" ht="17.5" customHeight="1" x14ac:dyDescent="0.25">
      <c r="A26" s="8">
        <v>22</v>
      </c>
      <c r="B26" s="9">
        <v>27049</v>
      </c>
      <c r="C26" s="65" t="s">
        <v>47</v>
      </c>
      <c r="D26" s="66" t="s">
        <v>635</v>
      </c>
      <c r="E26" s="67" t="s">
        <v>636</v>
      </c>
      <c r="F26" s="20"/>
      <c r="G26" s="20"/>
      <c r="H26" s="20"/>
      <c r="I26" s="20"/>
      <c r="J26" s="20"/>
      <c r="K26" s="20"/>
      <c r="L26" s="20"/>
      <c r="M26" s="20"/>
      <c r="N26" s="20"/>
      <c r="O26" s="8"/>
      <c r="P26" s="20"/>
      <c r="Q26" s="20"/>
      <c r="R26" s="15"/>
      <c r="S26" s="15"/>
    </row>
    <row r="27" spans="1:19" s="16" customFormat="1" ht="17.5" customHeight="1" x14ac:dyDescent="0.25">
      <c r="A27" s="8">
        <v>23</v>
      </c>
      <c r="B27" s="9">
        <v>27050</v>
      </c>
      <c r="C27" s="65" t="s">
        <v>47</v>
      </c>
      <c r="D27" s="66" t="s">
        <v>637</v>
      </c>
      <c r="E27" s="67" t="s">
        <v>638</v>
      </c>
      <c r="F27" s="20"/>
      <c r="G27" s="20"/>
      <c r="H27" s="20"/>
      <c r="I27" s="20"/>
      <c r="J27" s="20"/>
      <c r="K27" s="20"/>
      <c r="L27" s="20"/>
      <c r="M27" s="20"/>
      <c r="N27" s="20"/>
      <c r="O27" s="8"/>
      <c r="P27" s="20"/>
      <c r="Q27" s="20"/>
      <c r="R27" s="15"/>
      <c r="S27" s="15"/>
    </row>
    <row r="28" spans="1:19" s="16" customFormat="1" ht="17.5" customHeight="1" x14ac:dyDescent="0.25">
      <c r="A28" s="8">
        <v>24</v>
      </c>
      <c r="B28" s="9">
        <v>27051</v>
      </c>
      <c r="C28" s="65" t="s">
        <v>47</v>
      </c>
      <c r="D28" s="66" t="s">
        <v>555</v>
      </c>
      <c r="E28" s="67" t="s">
        <v>639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5"/>
      <c r="S28" s="15"/>
    </row>
    <row r="29" spans="1:19" s="16" customFormat="1" ht="17.5" customHeight="1" x14ac:dyDescent="0.25">
      <c r="A29" s="8">
        <v>25</v>
      </c>
      <c r="B29" s="9">
        <v>27052</v>
      </c>
      <c r="C29" s="65" t="s">
        <v>47</v>
      </c>
      <c r="D29" s="66" t="s">
        <v>640</v>
      </c>
      <c r="E29" s="67" t="s">
        <v>641</v>
      </c>
      <c r="F29" s="20"/>
      <c r="G29" s="20"/>
      <c r="H29" s="20"/>
      <c r="I29" s="20"/>
      <c r="J29" s="20"/>
      <c r="K29" s="20"/>
      <c r="L29" s="20"/>
      <c r="M29" s="20"/>
      <c r="N29" s="20"/>
      <c r="O29" s="8"/>
      <c r="P29" s="20"/>
      <c r="Q29" s="20"/>
      <c r="R29" s="15"/>
      <c r="S29" s="15"/>
    </row>
    <row r="30" spans="1:19" s="16" customFormat="1" ht="17.5" customHeight="1" x14ac:dyDescent="0.25">
      <c r="A30" s="8">
        <v>26</v>
      </c>
      <c r="B30" s="9">
        <v>27053</v>
      </c>
      <c r="C30" s="65" t="s">
        <v>47</v>
      </c>
      <c r="D30" s="66" t="s">
        <v>642</v>
      </c>
      <c r="E30" s="67" t="s">
        <v>643</v>
      </c>
      <c r="F30" s="20"/>
      <c r="G30" s="20"/>
      <c r="H30" s="20"/>
      <c r="I30" s="20"/>
      <c r="J30" s="20"/>
      <c r="K30" s="20"/>
      <c r="L30" s="20"/>
      <c r="M30" s="20"/>
      <c r="N30" s="20"/>
      <c r="O30" s="8"/>
      <c r="P30" s="20"/>
      <c r="Q30" s="20"/>
      <c r="R30" s="15"/>
      <c r="S30" s="15"/>
    </row>
    <row r="31" spans="1:19" s="16" customFormat="1" ht="17.5" customHeight="1" x14ac:dyDescent="0.25">
      <c r="A31" s="8">
        <v>27</v>
      </c>
      <c r="B31" s="9">
        <v>27054</v>
      </c>
      <c r="C31" s="65" t="s">
        <v>47</v>
      </c>
      <c r="D31" s="66" t="s">
        <v>644</v>
      </c>
      <c r="E31" s="67" t="s">
        <v>645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5"/>
    </row>
    <row r="32" spans="1:19" s="16" customFormat="1" ht="17.5" customHeight="1" x14ac:dyDescent="0.25">
      <c r="A32" s="8">
        <v>28</v>
      </c>
      <c r="B32" s="9">
        <v>27055</v>
      </c>
      <c r="C32" s="65" t="s">
        <v>47</v>
      </c>
      <c r="D32" s="66" t="s">
        <v>646</v>
      </c>
      <c r="E32" s="67" t="s">
        <v>647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15"/>
      <c r="S32" s="15"/>
    </row>
    <row r="33" spans="1:19" s="16" customFormat="1" ht="17.5" customHeight="1" x14ac:dyDescent="0.25">
      <c r="A33" s="8">
        <v>29</v>
      </c>
      <c r="B33" s="9">
        <v>27056</v>
      </c>
      <c r="C33" s="65" t="s">
        <v>47</v>
      </c>
      <c r="D33" s="66" t="s">
        <v>648</v>
      </c>
      <c r="E33" s="67" t="s">
        <v>649</v>
      </c>
      <c r="F33" s="20"/>
      <c r="G33" s="20"/>
      <c r="H33" s="20"/>
      <c r="I33" s="20"/>
      <c r="J33" s="20"/>
      <c r="K33" s="20"/>
      <c r="L33" s="20"/>
      <c r="M33" s="20"/>
      <c r="N33" s="20"/>
      <c r="O33" s="8"/>
      <c r="P33" s="20"/>
      <c r="Q33" s="20"/>
      <c r="R33" s="15"/>
      <c r="S33" s="15"/>
    </row>
    <row r="34" spans="1:19" s="16" customFormat="1" ht="17.5" customHeight="1" x14ac:dyDescent="0.25">
      <c r="A34" s="8">
        <v>30</v>
      </c>
      <c r="B34" s="9">
        <v>27057</v>
      </c>
      <c r="C34" s="65" t="s">
        <v>47</v>
      </c>
      <c r="D34" s="66" t="s">
        <v>650</v>
      </c>
      <c r="E34" s="67" t="s">
        <v>651</v>
      </c>
      <c r="F34" s="20"/>
      <c r="G34" s="20"/>
      <c r="H34" s="20"/>
      <c r="I34" s="20"/>
      <c r="J34" s="20"/>
      <c r="K34" s="20"/>
      <c r="L34" s="20"/>
      <c r="M34" s="20"/>
      <c r="N34" s="20"/>
      <c r="O34" s="8"/>
      <c r="P34" s="20"/>
      <c r="Q34" s="20"/>
      <c r="R34" s="15"/>
      <c r="S34" s="15"/>
    </row>
    <row r="35" spans="1:19" s="16" customFormat="1" ht="17.5" customHeight="1" x14ac:dyDescent="0.25">
      <c r="A35" s="8">
        <v>31</v>
      </c>
      <c r="B35" s="9">
        <v>27058</v>
      </c>
      <c r="C35" s="17" t="s">
        <v>47</v>
      </c>
      <c r="D35" s="22" t="s">
        <v>652</v>
      </c>
      <c r="E35" s="23" t="s">
        <v>653</v>
      </c>
      <c r="F35" s="24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15"/>
      <c r="S35" s="15"/>
    </row>
    <row r="36" spans="1:19" s="16" customFormat="1" ht="17.5" customHeight="1" x14ac:dyDescent="0.25">
      <c r="A36" s="8">
        <v>32</v>
      </c>
      <c r="B36" s="9">
        <v>27059</v>
      </c>
      <c r="C36" s="65" t="s">
        <v>47</v>
      </c>
      <c r="D36" s="66" t="s">
        <v>654</v>
      </c>
      <c r="E36" s="67" t="s">
        <v>655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5"/>
      <c r="S36" s="15"/>
    </row>
    <row r="37" spans="1:19" s="16" customFormat="1" ht="17.5" customHeight="1" x14ac:dyDescent="0.25">
      <c r="A37" s="8">
        <v>33</v>
      </c>
      <c r="B37" s="9">
        <v>27060</v>
      </c>
      <c r="C37" s="65" t="s">
        <v>47</v>
      </c>
      <c r="D37" s="66" t="s">
        <v>276</v>
      </c>
      <c r="E37" s="67" t="s">
        <v>656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5"/>
      <c r="S37" s="15"/>
    </row>
    <row r="38" spans="1:19" s="16" customFormat="1" ht="17.5" customHeight="1" x14ac:dyDescent="0.25">
      <c r="A38" s="8">
        <v>34</v>
      </c>
      <c r="B38" s="9">
        <v>27061</v>
      </c>
      <c r="C38" s="65" t="s">
        <v>47</v>
      </c>
      <c r="D38" s="66" t="s">
        <v>657</v>
      </c>
      <c r="E38" s="67" t="s">
        <v>658</v>
      </c>
      <c r="F38" s="20"/>
      <c r="G38" s="20"/>
      <c r="H38" s="20"/>
      <c r="I38" s="20"/>
      <c r="J38" s="20"/>
      <c r="K38" s="20"/>
      <c r="L38" s="20"/>
      <c r="M38" s="20"/>
      <c r="N38" s="20"/>
      <c r="O38" s="8"/>
      <c r="P38" s="20"/>
      <c r="Q38" s="20"/>
      <c r="R38" s="20"/>
      <c r="S38" s="20"/>
    </row>
    <row r="39" spans="1:19" s="16" customFormat="1" ht="17.5" customHeight="1" x14ac:dyDescent="0.25">
      <c r="A39" s="8">
        <v>35</v>
      </c>
      <c r="B39" s="9">
        <v>27062</v>
      </c>
      <c r="C39" s="65" t="s">
        <v>47</v>
      </c>
      <c r="D39" s="66" t="s">
        <v>200</v>
      </c>
      <c r="E39" s="67" t="s">
        <v>659</v>
      </c>
      <c r="F39" s="20"/>
      <c r="G39" s="20"/>
      <c r="H39" s="20"/>
      <c r="I39" s="20"/>
      <c r="J39" s="20"/>
      <c r="K39" s="20"/>
      <c r="L39" s="20"/>
      <c r="M39" s="20"/>
      <c r="N39" s="20"/>
      <c r="O39" s="8"/>
      <c r="P39" s="20"/>
      <c r="Q39" s="20"/>
      <c r="R39" s="15"/>
      <c r="S39" s="15"/>
    </row>
    <row r="40" spans="1:19" s="16" customFormat="1" ht="17.5" customHeight="1" x14ac:dyDescent="0.25">
      <c r="A40" s="8">
        <v>36</v>
      </c>
      <c r="B40" s="9">
        <v>27063</v>
      </c>
      <c r="C40" s="17" t="s">
        <v>47</v>
      </c>
      <c r="D40" s="22" t="s">
        <v>660</v>
      </c>
      <c r="E40" s="23" t="s">
        <v>661</v>
      </c>
      <c r="F40" s="24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15"/>
      <c r="S40" s="15"/>
    </row>
    <row r="41" spans="1:19" s="16" customFormat="1" ht="17.5" customHeight="1" x14ac:dyDescent="0.25">
      <c r="A41" s="8">
        <v>37</v>
      </c>
      <c r="B41" s="9">
        <v>27064</v>
      </c>
      <c r="C41" s="65" t="s">
        <v>47</v>
      </c>
      <c r="D41" s="66" t="s">
        <v>662</v>
      </c>
      <c r="E41" s="67" t="s">
        <v>663</v>
      </c>
      <c r="F41" s="20"/>
      <c r="G41" s="20"/>
      <c r="H41" s="20"/>
      <c r="I41" s="20"/>
      <c r="J41" s="20"/>
      <c r="K41" s="20"/>
      <c r="L41" s="20"/>
      <c r="M41" s="20"/>
      <c r="N41" s="20"/>
      <c r="O41" s="8"/>
      <c r="P41" s="20"/>
      <c r="Q41" s="20"/>
      <c r="R41" s="15"/>
      <c r="S41" s="15"/>
    </row>
    <row r="42" spans="1:19" s="16" customFormat="1" ht="17.5" customHeight="1" x14ac:dyDescent="0.25">
      <c r="A42" s="8">
        <v>38</v>
      </c>
      <c r="B42" s="9">
        <v>27065</v>
      </c>
      <c r="C42" s="65" t="s">
        <v>47</v>
      </c>
      <c r="D42" s="66" t="s">
        <v>664</v>
      </c>
      <c r="E42" s="67" t="s">
        <v>665</v>
      </c>
      <c r="F42" s="20"/>
      <c r="G42" s="20"/>
      <c r="H42" s="20"/>
      <c r="I42" s="20"/>
      <c r="J42" s="20"/>
      <c r="K42" s="20"/>
      <c r="L42" s="20"/>
      <c r="M42" s="20"/>
      <c r="N42" s="20"/>
      <c r="O42" s="8"/>
      <c r="P42" s="20"/>
      <c r="Q42" s="20"/>
      <c r="R42" s="15"/>
      <c r="S42" s="15"/>
    </row>
    <row r="43" spans="1:19" s="16" customFormat="1" ht="17.5" customHeight="1" x14ac:dyDescent="0.25">
      <c r="A43" s="8">
        <v>39</v>
      </c>
      <c r="B43" s="9">
        <v>27066</v>
      </c>
      <c r="C43" s="65" t="s">
        <v>47</v>
      </c>
      <c r="D43" s="66" t="s">
        <v>76</v>
      </c>
      <c r="E43" s="66" t="s">
        <v>666</v>
      </c>
      <c r="F43" s="20"/>
      <c r="G43" s="20"/>
      <c r="H43" s="20"/>
      <c r="I43" s="20"/>
      <c r="J43" s="20"/>
      <c r="K43" s="20"/>
      <c r="L43" s="20"/>
      <c r="M43" s="20"/>
      <c r="N43" s="20"/>
      <c r="O43" s="8"/>
      <c r="P43" s="20"/>
      <c r="Q43" s="20"/>
      <c r="R43" s="15"/>
      <c r="S43" s="15"/>
    </row>
    <row r="44" spans="1:19" s="26" customFormat="1" ht="17.5" customHeight="1" x14ac:dyDescent="0.25">
      <c r="A44" s="8">
        <v>40</v>
      </c>
      <c r="B44" s="9">
        <v>27067</v>
      </c>
      <c r="C44" s="65" t="s">
        <v>47</v>
      </c>
      <c r="D44" s="66" t="s">
        <v>667</v>
      </c>
      <c r="E44" s="66" t="s">
        <v>668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5"/>
      <c r="S44" s="15"/>
    </row>
    <row r="45" spans="1:19" s="26" customFormat="1" ht="17.5" customHeight="1" x14ac:dyDescent="0.25">
      <c r="A45" s="8">
        <v>41</v>
      </c>
      <c r="B45" s="9">
        <v>27130</v>
      </c>
      <c r="C45" s="58" t="s">
        <v>47</v>
      </c>
      <c r="D45" s="33" t="s">
        <v>769</v>
      </c>
      <c r="E45" s="34" t="s">
        <v>770</v>
      </c>
      <c r="F45" s="13"/>
      <c r="G45" s="28"/>
      <c r="H45" s="28"/>
      <c r="I45" s="28"/>
      <c r="J45" s="28"/>
      <c r="K45" s="28"/>
      <c r="L45" s="28"/>
      <c r="M45" s="28"/>
      <c r="N45" s="28"/>
      <c r="O45" s="29"/>
      <c r="P45" s="28"/>
      <c r="Q45" s="28"/>
      <c r="R45" s="29"/>
      <c r="S45" s="29"/>
    </row>
    <row r="46" spans="1:19" s="26" customFormat="1" ht="16.5" customHeight="1" x14ac:dyDescent="0.25">
      <c r="C46" s="52"/>
      <c r="D46" s="53"/>
      <c r="E46" s="53"/>
      <c r="F46" s="54"/>
      <c r="O46" s="55"/>
      <c r="R46" s="55"/>
      <c r="S46" s="55"/>
    </row>
    <row r="47" spans="1:19" s="26" customFormat="1" ht="16.5" customHeight="1" x14ac:dyDescent="0.25">
      <c r="C47" s="52"/>
      <c r="D47" s="53"/>
      <c r="E47" s="53"/>
      <c r="F47" s="54"/>
      <c r="O47" s="55"/>
      <c r="R47" s="55"/>
      <c r="S47" s="55"/>
    </row>
    <row r="48" spans="1:19" s="26" customFormat="1" ht="16.5" customHeight="1" x14ac:dyDescent="0.25">
      <c r="C48" s="52"/>
      <c r="D48" s="53"/>
      <c r="E48" s="53"/>
      <c r="F48" s="54"/>
      <c r="O48" s="55"/>
      <c r="R48" s="55"/>
      <c r="S48" s="55"/>
    </row>
    <row r="49" spans="3:19" s="26" customFormat="1" ht="16.5" customHeight="1" x14ac:dyDescent="0.25">
      <c r="C49" s="52"/>
      <c r="D49" s="53"/>
      <c r="E49" s="53"/>
      <c r="F49" s="54"/>
      <c r="O49" s="55"/>
      <c r="R49" s="55"/>
      <c r="S49" s="55"/>
    </row>
  </sheetData>
  <mergeCells count="2">
    <mergeCell ref="I1:J1"/>
    <mergeCell ref="A3:E3"/>
  </mergeCells>
  <pageMargins left="0.72013888888888899" right="0.17013888888888901" top="0.25972222222222202" bottom="0.2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RSB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sutassa</dc:creator>
  <cp:lastModifiedBy>GT_A01</cp:lastModifiedBy>
  <cp:revision>1</cp:revision>
  <cp:lastPrinted>2024-06-10T03:17:37Z</cp:lastPrinted>
  <dcterms:created xsi:type="dcterms:W3CDTF">2009-05-04T07:28:50Z</dcterms:created>
  <dcterms:modified xsi:type="dcterms:W3CDTF">2024-07-08T04:12:10Z</dcterms:modified>
  <dc:language>th-TH</dc:language>
</cp:coreProperties>
</file>