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01\Downloads\"/>
    </mc:Choice>
  </mc:AlternateContent>
  <bookViews>
    <workbookView xWindow="0" yWindow="0" windowWidth="16380" windowHeight="8190" tabRatio="500" activeTab="1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</sheets>
  <definedNames>
    <definedName name="_xlnm.Print_Area" localSheetId="0">'1'!$A$1:$S$39</definedName>
    <definedName name="_xlnm.Print_Area" localSheetId="9">'10'!$A$1:$S$44</definedName>
    <definedName name="_xlnm.Print_Area" localSheetId="10">'11'!$A$1:$S$21</definedName>
    <definedName name="_xlnm.Print_Area" localSheetId="1">'2'!$A$1:$S$40</definedName>
    <definedName name="_xlnm.Print_Area" localSheetId="2">'3'!$A$1:$S$38</definedName>
    <definedName name="_xlnm.Print_Area" localSheetId="3">'4'!$A$1:$S$42</definedName>
    <definedName name="_xlnm.Print_Area" localSheetId="4">'5'!$A$1:$S$43</definedName>
    <definedName name="_xlnm.Print_Area" localSheetId="5">'6'!$A$1:$S$40</definedName>
    <definedName name="_xlnm.Print_Area" localSheetId="6">'7'!$A$1:$S$44</definedName>
    <definedName name="_xlnm.Print_Area" localSheetId="7">'8'!$A$1:$S$47</definedName>
    <definedName name="_xlnm.Print_Area" localSheetId="8">'9'!$A$1:$S$36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" i="3" l="1"/>
  <c r="O2" i="8" l="1"/>
  <c r="O1" i="8"/>
  <c r="O1" i="5" l="1"/>
  <c r="O2" i="11" l="1"/>
  <c r="O1" i="11"/>
  <c r="R2" i="11" s="1"/>
  <c r="O2" i="10"/>
  <c r="O1" i="10"/>
  <c r="O2" i="9"/>
  <c r="O1" i="9"/>
  <c r="O2" i="7"/>
  <c r="O1" i="7"/>
  <c r="O2" i="6"/>
  <c r="O1" i="6"/>
  <c r="O2" i="5"/>
  <c r="R2" i="5" s="1"/>
  <c r="O2" i="4"/>
  <c r="O1" i="4"/>
  <c r="O2" i="3"/>
  <c r="O2" i="2"/>
  <c r="O1" i="2"/>
  <c r="R2" i="2" s="1"/>
  <c r="O2" i="1"/>
  <c r="O1" i="1"/>
  <c r="R2" i="9" l="1"/>
  <c r="R2" i="7"/>
  <c r="R2" i="10"/>
  <c r="R2" i="3"/>
  <c r="R2" i="4"/>
  <c r="R2" i="1"/>
  <c r="R2" i="6"/>
  <c r="R2" i="8"/>
</calcChain>
</file>

<file path=xl/sharedStrings.xml><?xml version="1.0" encoding="utf-8"?>
<sst xmlns="http://schemas.openxmlformats.org/spreadsheetml/2006/main" count="1336" uniqueCount="798">
  <si>
    <t>รายชื่อนักเรียนชั้นมัธยมศึกษาปีที่ 3/1</t>
  </si>
  <si>
    <t>ปีการศึกษา 2567</t>
  </si>
  <si>
    <t>ห้องเรียน</t>
  </si>
  <si>
    <t>อาคารยิม</t>
  </si>
  <si>
    <t>นักเรียนชาย</t>
  </si>
  <si>
    <t>คน</t>
  </si>
  <si>
    <t>ครูที่ปรึกษา   นางสาวสิริประภา  ตรีศรี   นายสันติ  ร่วมคิด</t>
  </si>
  <si>
    <t>ราชธานี</t>
  </si>
  <si>
    <t>นักเรียนหญิง</t>
  </si>
  <si>
    <t>รวม</t>
  </si>
  <si>
    <t>เลขที่</t>
  </si>
  <si>
    <t>เลขประจำตัว</t>
  </si>
  <si>
    <t>ชื่อ</t>
  </si>
  <si>
    <t>นามสกุล</t>
  </si>
  <si>
    <t>เด็กชาย</t>
  </si>
  <si>
    <t>เกียรติกุล</t>
  </si>
  <si>
    <t>ไกรทอง</t>
  </si>
  <si>
    <t>จิรายุ</t>
  </si>
  <si>
    <t>กองโพธิ์</t>
  </si>
  <si>
    <t>ใจบุญ</t>
  </si>
  <si>
    <t>ทับมิน</t>
  </si>
  <si>
    <t>ชนะพล</t>
  </si>
  <si>
    <t>โพธิสิทธิ์</t>
  </si>
  <si>
    <t>ชนินทร์ธร</t>
  </si>
  <si>
    <t>ทองฆ้อง</t>
  </si>
  <si>
    <t>ชยาธร</t>
  </si>
  <si>
    <t>พาชัย</t>
  </si>
  <si>
    <t>ชัยวัตร</t>
  </si>
  <si>
    <t>อำพา</t>
  </si>
  <si>
    <t>ณัฏฐพล</t>
  </si>
  <si>
    <t>จีนเกิด</t>
  </si>
  <si>
    <t>ณัฐวรรธน์</t>
  </si>
  <si>
    <t>กุดั่น</t>
  </si>
  <si>
    <t>ธีรชัย</t>
  </si>
  <si>
    <t>ภู่สาย</t>
  </si>
  <si>
    <t>นคเรศ</t>
  </si>
  <si>
    <t>พิมศิริ</t>
  </si>
  <si>
    <t>ประสบโชค</t>
  </si>
  <si>
    <t>พรหมกระบิล</t>
  </si>
  <si>
    <t>ภูมิพัฒน์</t>
  </si>
  <si>
    <t>ดาราภูมิ</t>
  </si>
  <si>
    <t>วรันยา</t>
  </si>
  <si>
    <t>จารัตน์</t>
  </si>
  <si>
    <t>วรากร</t>
  </si>
  <si>
    <t>เสือน้อย</t>
  </si>
  <si>
    <t>ศรัณย์</t>
  </si>
  <si>
    <t>สนธิภักดิ์</t>
  </si>
  <si>
    <t>สิทธิกร</t>
  </si>
  <si>
    <t>ฮะเฮ็ง</t>
  </si>
  <si>
    <t xml:space="preserve">อดิศร   </t>
  </si>
  <si>
    <t>แคเถาว์</t>
  </si>
  <si>
    <t>อุเทน</t>
  </si>
  <si>
    <t>ช้างเยาว์</t>
  </si>
  <si>
    <t>อุศุภราษฎร์</t>
  </si>
  <si>
    <t>อบอุ่น</t>
  </si>
  <si>
    <t>เอกกวิน</t>
  </si>
  <si>
    <t>ประภาจิระสกุล</t>
  </si>
  <si>
    <t>เด็กหญิง</t>
  </si>
  <si>
    <t>กมลชนก</t>
  </si>
  <si>
    <t>ตั่งต่อ</t>
  </si>
  <si>
    <t>ณัฐทิณี</t>
  </si>
  <si>
    <t>บำรุงนา</t>
  </si>
  <si>
    <t>นันท์นภัส</t>
  </si>
  <si>
    <t>เตชะเทียมจันทร์</t>
  </si>
  <si>
    <t>เนรมิต</t>
  </si>
  <si>
    <t>แก้วศรี</t>
  </si>
  <si>
    <t>พลอย</t>
  </si>
  <si>
    <t>แก้ว</t>
  </si>
  <si>
    <t>พิมนภา</t>
  </si>
  <si>
    <t>เหลาแก้ว</t>
  </si>
  <si>
    <t>สุชาวดี</t>
  </si>
  <si>
    <t>ขันติวงศ์</t>
  </si>
  <si>
    <t>สุดารัตน์</t>
  </si>
  <si>
    <t>นิจจะพจน์</t>
  </si>
  <si>
    <t>หนุ่ย</t>
  </si>
  <si>
    <t>จันทร์แจ่มใส</t>
  </si>
  <si>
    <t xml:space="preserve">ธนภรณ์ </t>
  </si>
  <si>
    <t xml:space="preserve"> ตรงจิตต์</t>
  </si>
  <si>
    <t>ลั่นฟ้า</t>
  </si>
  <si>
    <t>ธนาพิมลกุล</t>
  </si>
  <si>
    <t>ปัณณธร</t>
  </si>
  <si>
    <t>สุวรรณเหม</t>
  </si>
  <si>
    <t>ศรัณรัชต์</t>
  </si>
  <si>
    <t>ตะเพียนทอง</t>
  </si>
  <si>
    <t>รายชื่อนักเรียนชั้นมัธยมศึกษาปีที่ 3/2</t>
  </si>
  <si>
    <t>ครูที่ปรึกษา   นางสาวกรชกร  สิมมา   นางสาวอุบล  กำลังเหลือ</t>
  </si>
  <si>
    <t>บุรีรมย์</t>
  </si>
  <si>
    <t>กิตติศักดิ์</t>
  </si>
  <si>
    <t>กิตติถนอมวงษ์</t>
  </si>
  <si>
    <t>เกรียงไกร</t>
  </si>
  <si>
    <t>ป้อมกำ</t>
  </si>
  <si>
    <t>คาวี</t>
  </si>
  <si>
    <t>เดชบรรทม</t>
  </si>
  <si>
    <t>ชาตริต</t>
  </si>
  <si>
    <t>เต็ง</t>
  </si>
  <si>
    <t>ไชยกร</t>
  </si>
  <si>
    <t>ทรัพย์เจริญ</t>
  </si>
  <si>
    <t>ไชยเชษฐ์</t>
  </si>
  <si>
    <t>รื่นเริง</t>
  </si>
  <si>
    <t>ฐิติวัชร์</t>
  </si>
  <si>
    <t>ขวัญพรหม</t>
  </si>
  <si>
    <t>ทักษ์ดนัย</t>
  </si>
  <si>
    <t>ไพรัตน์</t>
  </si>
  <si>
    <t>ทีปกร</t>
  </si>
  <si>
    <t>ศรีสมบัติ</t>
  </si>
  <si>
    <t>ธนชัย</t>
  </si>
  <si>
    <t>ประดับศรี</t>
  </si>
  <si>
    <t>ธนบดี</t>
  </si>
  <si>
    <t>เรืองธง</t>
  </si>
  <si>
    <t>ธนปพล</t>
  </si>
  <si>
    <t>ปิ่นทอง</t>
  </si>
  <si>
    <t>ธีรเดช</t>
  </si>
  <si>
    <t>พรมจักร์</t>
  </si>
  <si>
    <t>บัญญพนต์</t>
  </si>
  <si>
    <t>หวังอ้อมกลาง</t>
  </si>
  <si>
    <t>ปฏิภาณ</t>
  </si>
  <si>
    <t>วันทา</t>
  </si>
  <si>
    <t>พิพัฒน์</t>
  </si>
  <si>
    <t>ดิษบรรจง</t>
  </si>
  <si>
    <t>วรินทร์</t>
  </si>
  <si>
    <t>ทำรงค์รัตน์</t>
  </si>
  <si>
    <t>วัชรพงศ์</t>
  </si>
  <si>
    <t>มนูญกิตติวงศ์</t>
  </si>
  <si>
    <t>ศุภัชญา</t>
  </si>
  <si>
    <t>ผ่องแผ้ว</t>
  </si>
  <si>
    <t>สังทอง</t>
  </si>
  <si>
    <t>-</t>
  </si>
  <si>
    <t>สิรวิชญ์</t>
  </si>
  <si>
    <t>หมิ่นปิงเมือง</t>
  </si>
  <si>
    <t>สุพศิน</t>
  </si>
  <si>
    <t>สู่บุญ</t>
  </si>
  <si>
    <t>เสริมพงศ์</t>
  </si>
  <si>
    <t>ร่วมชาติ</t>
  </si>
  <si>
    <t>กรวรรณ</t>
  </si>
  <si>
    <t>ชุมเปีย</t>
  </si>
  <si>
    <t>เกียรติธิดา</t>
  </si>
  <si>
    <t>แก้วอ่อน</t>
  </si>
  <si>
    <t>ชนัชดา</t>
  </si>
  <si>
    <t>ศรีสูงเนิน</t>
  </si>
  <si>
    <t>ณัฐริกา</t>
  </si>
  <si>
    <t>นริษรา</t>
  </si>
  <si>
    <t>บริสุทธิ์</t>
  </si>
  <si>
    <t>ปริศนา</t>
  </si>
  <si>
    <t>สีไพล</t>
  </si>
  <si>
    <t>อากบพร</t>
  </si>
  <si>
    <t>เอี่ยมองค์</t>
  </si>
  <si>
    <t>วริศรา</t>
  </si>
  <si>
    <t>จรรยารักษ์</t>
  </si>
  <si>
    <t>สิวิบูลย์</t>
  </si>
  <si>
    <t>สาเกตุ</t>
  </si>
  <si>
    <t>แสงเดือน</t>
  </si>
  <si>
    <t>เอียด</t>
  </si>
  <si>
    <t>อชิรญา</t>
  </si>
  <si>
    <t>วงษ์ศรี</t>
  </si>
  <si>
    <t>บุญญิสา</t>
  </si>
  <si>
    <t>ฮวดอ่ำ</t>
  </si>
  <si>
    <t>ภัทรพล</t>
  </si>
  <si>
    <t>ภาระคุณ</t>
  </si>
  <si>
    <t>ศุกลวัฒน์</t>
  </si>
  <si>
    <t>รายชื่อนักเรียนชั้นมัธยมศึกษาปีที่ 3/3</t>
  </si>
  <si>
    <t>บรมพิมาน</t>
  </si>
  <si>
    <t>กนกสิน</t>
  </si>
  <si>
    <t>อินทรประสิทธิ์</t>
  </si>
  <si>
    <t>คณิน</t>
  </si>
  <si>
    <t>พระโพธิ์</t>
  </si>
  <si>
    <t>จักรพันธ์</t>
  </si>
  <si>
    <t>จุหลัน</t>
  </si>
  <si>
    <t>ถิระโคตร</t>
  </si>
  <si>
    <t>จีระยุทธ</t>
  </si>
  <si>
    <t>ชนะมนตรี</t>
  </si>
  <si>
    <t>ทรงวิชา</t>
  </si>
  <si>
    <t>ณัฐวุฒิ</t>
  </si>
  <si>
    <t>ยอดสง่า</t>
  </si>
  <si>
    <t>ธนาวุต</t>
  </si>
  <si>
    <t>บริบูรณ์</t>
  </si>
  <si>
    <t>นัฐกานต์</t>
  </si>
  <si>
    <t>ประทีป</t>
  </si>
  <si>
    <t>ปรเมศพ์</t>
  </si>
  <si>
    <t>วัฒนกุล</t>
  </si>
  <si>
    <t>พนา</t>
  </si>
  <si>
    <t>ภาณุพงษ์</t>
  </si>
  <si>
    <t>รักษาจันทร์</t>
  </si>
  <si>
    <t>ภูรักษ์</t>
  </si>
  <si>
    <t>ทรัพย์หลาย</t>
  </si>
  <si>
    <t>มณฑล</t>
  </si>
  <si>
    <t>คงโพธิ์ทอง</t>
  </si>
  <si>
    <t>เมธาวิชญ์</t>
  </si>
  <si>
    <t>รัตนปัญญานุกล</t>
  </si>
  <si>
    <t>วชิรวิทย์</t>
  </si>
  <si>
    <t>เกลี้ยงหมดจด</t>
  </si>
  <si>
    <t>สรวิศณ์</t>
  </si>
  <si>
    <t>คำสอนพันธ์</t>
  </si>
  <si>
    <t>สิปปกร</t>
  </si>
  <si>
    <t>ชัยมี</t>
  </si>
  <si>
    <t>อำพล</t>
  </si>
  <si>
    <t>กล่ำทิม</t>
  </si>
  <si>
    <t>เอื้ออังกูร</t>
  </si>
  <si>
    <t>ทองเดช</t>
  </si>
  <si>
    <t>กฤติกา</t>
  </si>
  <si>
    <t>ลิ้มพานิช</t>
  </si>
  <si>
    <t>จิตตราภัทร</t>
  </si>
  <si>
    <t>ศรีสมรส</t>
  </si>
  <si>
    <t>ณัฐชญานันท์</t>
  </si>
  <si>
    <t>ซื่อสัตย์</t>
  </si>
  <si>
    <t>ดารณี</t>
  </si>
  <si>
    <t>พฤฒปภพ</t>
  </si>
  <si>
    <t>ปณิตา</t>
  </si>
  <si>
    <t>รุ่งศรี</t>
  </si>
  <si>
    <t>ปิยาพัชร</t>
  </si>
  <si>
    <t>บุรีนอก</t>
  </si>
  <si>
    <t>พัชราภา</t>
  </si>
  <si>
    <t>กาบแก้ว</t>
  </si>
  <si>
    <t>ภัททากร</t>
  </si>
  <si>
    <t>ดูเชิดรัมย์</t>
  </si>
  <si>
    <t>ภัทรจิรา</t>
  </si>
  <si>
    <t>เกษแก้ว</t>
  </si>
  <si>
    <t>วรรณนิภา</t>
  </si>
  <si>
    <t>พรมวิชัย</t>
  </si>
  <si>
    <t>ศุภวรรณ</t>
  </si>
  <si>
    <t>บุญรักษา</t>
  </si>
  <si>
    <t>อโนมา</t>
  </si>
  <si>
    <t>ลัมภเวส</t>
  </si>
  <si>
    <t>อรชพร</t>
  </si>
  <si>
    <t>ศิลา</t>
  </si>
  <si>
    <t>เอมมิกา</t>
  </si>
  <si>
    <t>กุลประจวบ</t>
  </si>
  <si>
    <t>รายชื่อนักเรียนชั้นมัธยมศึกษาปีที่ 3/4</t>
  </si>
  <si>
    <t>ครูที่ปรึกษา  นางสาวสุภาภรณ์  อุ้ยนอง    นางสาวนัยนา  อุ่นเมือง</t>
  </si>
  <si>
    <t>เทพนคร</t>
  </si>
  <si>
    <t>กรินทร์</t>
  </si>
  <si>
    <t>หาญภิภพ</t>
  </si>
  <si>
    <t>กิตติพัทธ์</t>
  </si>
  <si>
    <t>โสภี</t>
  </si>
  <si>
    <t>คันธารัตน์</t>
  </si>
  <si>
    <t>โล่ทอง</t>
  </si>
  <si>
    <t>จิราวัฒน์</t>
  </si>
  <si>
    <t>บุญเกิด</t>
  </si>
  <si>
    <t>เจ</t>
  </si>
  <si>
    <t>ณัฐภูมิ</t>
  </si>
  <si>
    <t>ตราชู</t>
  </si>
  <si>
    <t>ธนโชติ</t>
  </si>
  <si>
    <t>โนมะวงศ์</t>
  </si>
  <si>
    <t>ธีม</t>
  </si>
  <si>
    <t>บรรจงลิขิต</t>
  </si>
  <si>
    <t>นเรศ</t>
  </si>
  <si>
    <t>โพธิ์ทอง</t>
  </si>
  <si>
    <t>นันทกานตร์</t>
  </si>
  <si>
    <t>ชัยบูรณ์</t>
  </si>
  <si>
    <t>นาราวัสส์</t>
  </si>
  <si>
    <t>สาศรีรัตน์</t>
  </si>
  <si>
    <t>ภัทรพงศ์</t>
  </si>
  <si>
    <t>อนาวัน</t>
  </si>
  <si>
    <t>ยศพัฒน์</t>
  </si>
  <si>
    <t>สุขสำราญ</t>
  </si>
  <si>
    <t>รัฐนันท์</t>
  </si>
  <si>
    <t>บุญขาว</t>
  </si>
  <si>
    <t>ก้องจันทร์เทศ</t>
  </si>
  <si>
    <t>อนุสรณ์</t>
  </si>
  <si>
    <t>ภูลายยาว</t>
  </si>
  <si>
    <t>อภิศักดิ์</t>
  </si>
  <si>
    <t>สุดปลิด</t>
  </si>
  <si>
    <t>กาญจนา</t>
  </si>
  <si>
    <t>ปิ่นสันเทียะ</t>
  </si>
  <si>
    <t>เขมณิจ</t>
  </si>
  <si>
    <t>พิลหาเรสส์</t>
  </si>
  <si>
    <t>จิรภิณญา</t>
  </si>
  <si>
    <t>นิจขะสุข</t>
  </si>
  <si>
    <t>ธัญญรัตน์</t>
  </si>
  <si>
    <t>นาคคำ</t>
  </si>
  <si>
    <t>ธัญยพร</t>
  </si>
  <si>
    <t>อ้นมี</t>
  </si>
  <si>
    <t>นัฐชญาภรณ์</t>
  </si>
  <si>
    <t>ธงภัก</t>
  </si>
  <si>
    <t>นารีรัตน์</t>
  </si>
  <si>
    <t>ไชยบิน</t>
  </si>
  <si>
    <t>พิชชาภา</t>
  </si>
  <si>
    <t>แข็งมาก</t>
  </si>
  <si>
    <t>พิชนาฎ</t>
  </si>
  <si>
    <t>จำปาหอม</t>
  </si>
  <si>
    <t>เพชรลดา</t>
  </si>
  <si>
    <t>แซ่อุ่น</t>
  </si>
  <si>
    <t>แพรวา</t>
  </si>
  <si>
    <t>นาคสุข</t>
  </si>
  <si>
    <t>มณีรัตน์</t>
  </si>
  <si>
    <t>พุ่มพิศ</t>
  </si>
  <si>
    <t>มินตะยา</t>
  </si>
  <si>
    <t>สัมพันธพงษ์</t>
  </si>
  <si>
    <t>ลักษมี</t>
  </si>
  <si>
    <t>พวงลำเจียก</t>
  </si>
  <si>
    <t>ลักษิกาญ์</t>
  </si>
  <si>
    <t>กรพิมาน</t>
  </si>
  <si>
    <t>วิมลรัตน์</t>
  </si>
  <si>
    <t>ยิ่งวงษ์</t>
  </si>
  <si>
    <t>วิรดา</t>
  </si>
  <si>
    <t>สร้อยไชย</t>
  </si>
  <si>
    <t>ไอซ์</t>
  </si>
  <si>
    <t>คารวะ</t>
  </si>
  <si>
    <t>รุ้งศรี</t>
  </si>
  <si>
    <t>ณัฐวดี</t>
  </si>
  <si>
    <t>โพธิ์นิ่ม</t>
  </si>
  <si>
    <t>วัลย์ลดา</t>
  </si>
  <si>
    <t>สงฆรักษ์</t>
  </si>
  <si>
    <t>รายชื่อนักเรียนชั้นมัธยมศึกษาปีที่ 3/5</t>
  </si>
  <si>
    <t>ครูที่ปรึกษา   นางสาวสุชาดา  ปิติพร</t>
  </si>
  <si>
    <t>อมรรัตน์</t>
  </si>
  <si>
    <t>โกศัลย์</t>
  </si>
  <si>
    <t>พัชรานุ</t>
  </si>
  <si>
    <t>ขุนพล</t>
  </si>
  <si>
    <t>สายตรง</t>
  </si>
  <si>
    <t>จิณณวัตร</t>
  </si>
  <si>
    <t>สุทธิพันธ์</t>
  </si>
  <si>
    <t>ชวกร</t>
  </si>
  <si>
    <t>ต่ายโหมด</t>
  </si>
  <si>
    <t>ณฐกร</t>
  </si>
  <si>
    <t>ฤทธิ์คำรพ</t>
  </si>
  <si>
    <t>ณฤเดช</t>
  </si>
  <si>
    <t>โอชารส</t>
  </si>
  <si>
    <t>ทินภัทร</t>
  </si>
  <si>
    <t>นิยมทอง</t>
  </si>
  <si>
    <t>ธนกร</t>
  </si>
  <si>
    <t>แดดขุนทด</t>
  </si>
  <si>
    <t>ธราเทพ</t>
  </si>
  <si>
    <t>ไทยสงเคราะห์</t>
  </si>
  <si>
    <t>ธีวรา</t>
  </si>
  <si>
    <t>กัทลีรดะพันธุ์</t>
  </si>
  <si>
    <t>เบญจมินทร์</t>
  </si>
  <si>
    <t>เหลาอ่อน</t>
  </si>
  <si>
    <t>พชร</t>
  </si>
  <si>
    <t>โล่ห์ป้อง</t>
  </si>
  <si>
    <t>พัสกร</t>
  </si>
  <si>
    <t>โหมดวงษ์</t>
  </si>
  <si>
    <t>ไกรสุวรรณสาร</t>
  </si>
  <si>
    <t>ภาณุพงศ์</t>
  </si>
  <si>
    <t>ทองสุข</t>
  </si>
  <si>
    <t>ศิริโชติ</t>
  </si>
  <si>
    <t>รวยลาภเจริญผล</t>
  </si>
  <si>
    <t>สหเทพ</t>
  </si>
  <si>
    <t>สมหวังตระกูล</t>
  </si>
  <si>
    <t>อนุพงษ์</t>
  </si>
  <si>
    <t>ทองอำไพ</t>
  </si>
  <si>
    <t>เอกรัตน์</t>
  </si>
  <si>
    <t>หนูห่วง</t>
  </si>
  <si>
    <t>กณิกนันต์</t>
  </si>
  <si>
    <t>พันธ์วงศ์</t>
  </si>
  <si>
    <t>จีระนัน</t>
  </si>
  <si>
    <t>แสนจันทร์</t>
  </si>
  <si>
    <t>จุฑารัตน์</t>
  </si>
  <si>
    <t>ชมภูนุช</t>
  </si>
  <si>
    <t>ณภัทร์ชนก</t>
  </si>
  <si>
    <t>อัครพัฒน์</t>
  </si>
  <si>
    <t>ณัฐกานต์</t>
  </si>
  <si>
    <t>ยงใหญ่</t>
  </si>
  <si>
    <t>นิชาดา</t>
  </si>
  <si>
    <t>ทรัพย์มา</t>
  </si>
  <si>
    <t>นิชาภา</t>
  </si>
  <si>
    <t>อุเทนสุต</t>
  </si>
  <si>
    <t>บุญฑริกา</t>
  </si>
  <si>
    <t>ขัดทูล</t>
  </si>
  <si>
    <t>เบญญาภา</t>
  </si>
  <si>
    <t>สถิตยุธ</t>
  </si>
  <si>
    <t>เหมศาสตร์</t>
  </si>
  <si>
    <t>พิมพ์ลภัส</t>
  </si>
  <si>
    <t>คำอ้าย</t>
  </si>
  <si>
    <t>โรสวิชญ์เซฎา</t>
  </si>
  <si>
    <t>กุลประดิษฐ์</t>
  </si>
  <si>
    <t>ลิสา</t>
  </si>
  <si>
    <t>อึ่งไพร</t>
  </si>
  <si>
    <t>วรพันธุ์</t>
  </si>
  <si>
    <t>วรรธธินันน์</t>
  </si>
  <si>
    <t>สาริศา</t>
  </si>
  <si>
    <t>จิตร์มั่น</t>
  </si>
  <si>
    <t>สุริษา</t>
  </si>
  <si>
    <t>คหาวงศ์</t>
  </si>
  <si>
    <t>อรุณวรรณ</t>
  </si>
  <si>
    <t>วรรณสุทธิ์</t>
  </si>
  <si>
    <t>อินทิรา</t>
  </si>
  <si>
    <t>จรรยาวงค์</t>
  </si>
  <si>
    <t>ช่อกนกมณี</t>
  </si>
  <si>
    <t>เพ็ชรคำ</t>
  </si>
  <si>
    <t>รัชนีกร</t>
  </si>
  <si>
    <t>หีบกิ่ง</t>
  </si>
  <si>
    <t>รายชื่อนักเรียนชั้นมัธยมศึกษาปีที่ 3/6</t>
  </si>
  <si>
    <t>ครูที่ปรึกษา   นางสาวกนกพร  ศรีวงษ์   นางณัฐยา  ภิญโยดม</t>
  </si>
  <si>
    <t>จิติพล</t>
  </si>
  <si>
    <t>ภูมินัน</t>
  </si>
  <si>
    <t>ชินพัฒน์</t>
  </si>
  <si>
    <t>ไชยรบ</t>
  </si>
  <si>
    <t xml:space="preserve">ไชยณรงค์ </t>
  </si>
  <si>
    <t>สุมารสิงห์</t>
  </si>
  <si>
    <t>ธีรพงศ์</t>
  </si>
  <si>
    <t>ทองลอย</t>
  </si>
  <si>
    <t>นพเก้า</t>
  </si>
  <si>
    <t>มะไฟ</t>
  </si>
  <si>
    <t>นรวิทย์</t>
  </si>
  <si>
    <t>ขาวสะอาด</t>
  </si>
  <si>
    <t>นัทธกานต์</t>
  </si>
  <si>
    <t>สำราญถิ่น</t>
  </si>
  <si>
    <t>บริวัฒน์</t>
  </si>
  <si>
    <t>เกษรา</t>
  </si>
  <si>
    <t>ปาริวัช</t>
  </si>
  <si>
    <t>นิเวศานนท์</t>
  </si>
  <si>
    <t>ภูวินต์</t>
  </si>
  <si>
    <t>พรมวัง</t>
  </si>
  <si>
    <t>กิ่งนอก</t>
  </si>
  <si>
    <t>วัชระ</t>
  </si>
  <si>
    <t>สัตย์บุศย์</t>
  </si>
  <si>
    <t>วาทิน</t>
  </si>
  <si>
    <t>พันธมาศ</t>
  </si>
  <si>
    <t>วิทวัส</t>
  </si>
  <si>
    <t>แสงอรุณ</t>
  </si>
  <si>
    <t>ศุภโชค</t>
  </si>
  <si>
    <t>สืบใจถา</t>
  </si>
  <si>
    <t>ศุภวิชญ์</t>
  </si>
  <si>
    <t>เมืองจันทร์</t>
  </si>
  <si>
    <t>สพลพัฐชนก</t>
  </si>
  <si>
    <t>สุขสมรัมภ์</t>
  </si>
  <si>
    <t>สุทธิกมล</t>
  </si>
  <si>
    <t>สำแดงเดช</t>
  </si>
  <si>
    <t>สุวรรณศักดิ์</t>
  </si>
  <si>
    <t>มณีศรี</t>
  </si>
  <si>
    <t>กฤติมา</t>
  </si>
  <si>
    <t>ราชจินดา</t>
  </si>
  <si>
    <t>กุลระพี</t>
  </si>
  <si>
    <t>ดีเหมาะ</t>
  </si>
  <si>
    <t>เกศกมล</t>
  </si>
  <si>
    <t>พานทอง</t>
  </si>
  <si>
    <t>จิราภา</t>
  </si>
  <si>
    <t>เลิศคุณาวัฒน์</t>
  </si>
  <si>
    <t>ชาลิสา</t>
  </si>
  <si>
    <t>โพธิ์บางหวาย</t>
  </si>
  <si>
    <t>ณิชาพร</t>
  </si>
  <si>
    <t>แช่มช้อย</t>
  </si>
  <si>
    <t>ธัญวลัย</t>
  </si>
  <si>
    <t>บุญยะกา</t>
  </si>
  <si>
    <t>พรนภัส</t>
  </si>
  <si>
    <t>วจีทองรัตนา</t>
  </si>
  <si>
    <t>มิ่งกมล</t>
  </si>
  <si>
    <t>จูชัย</t>
  </si>
  <si>
    <t>รินลดา</t>
  </si>
  <si>
    <t>ธิดี</t>
  </si>
  <si>
    <t>สุจิรา</t>
  </si>
  <si>
    <t>แสนศิริพันธุ์</t>
  </si>
  <si>
    <t>อโรชา</t>
  </si>
  <si>
    <t>ทองใบใหญ่</t>
  </si>
  <si>
    <t>อาทิติยา</t>
  </si>
  <si>
    <t>ภาคนะภา</t>
  </si>
  <si>
    <t>วราภรณ์</t>
  </si>
  <si>
    <t>แก้วพิกุล</t>
  </si>
  <si>
    <t>รายชื่อนักเรียนชั้นมัธยมศึกษาปีที่ 3/7</t>
  </si>
  <si>
    <t>กัมปนาท</t>
  </si>
  <si>
    <t>ธีรพงษ์พิพัฒน์</t>
  </si>
  <si>
    <t>กิตติพันธุ์</t>
  </si>
  <si>
    <t>คงภู</t>
  </si>
  <si>
    <t>เจษฎาภรณ์</t>
  </si>
  <si>
    <t>เจิมศรี</t>
  </si>
  <si>
    <t>ชุติพงษ์</t>
  </si>
  <si>
    <t>สุวรรณ์</t>
  </si>
  <si>
    <t>ณัฐพล</t>
  </si>
  <si>
    <t>ฤทธิสอน</t>
  </si>
  <si>
    <t>ณัฐวัฒน์</t>
  </si>
  <si>
    <t>ขุนไชย์</t>
  </si>
  <si>
    <t>แทนคุณ</t>
  </si>
  <si>
    <t>วิประเสริฐ</t>
  </si>
  <si>
    <t>ธนาศักดิ์</t>
  </si>
  <si>
    <t>เปลวเพลิง</t>
  </si>
  <si>
    <t>นที</t>
  </si>
  <si>
    <t>พุ่มทิพย์</t>
  </si>
  <si>
    <t>นันทวัฒน์</t>
  </si>
  <si>
    <t>โชติทุม</t>
  </si>
  <si>
    <t>พิศาล</t>
  </si>
  <si>
    <t>จันทร์หอม</t>
  </si>
  <si>
    <t>พีรพัฒน์</t>
  </si>
  <si>
    <t>โพธิทอง</t>
  </si>
  <si>
    <t>ภคินทร์</t>
  </si>
  <si>
    <t>บัวหลวง</t>
  </si>
  <si>
    <t>ภัทรกร</t>
  </si>
  <si>
    <t>รัตนงาม</t>
  </si>
  <si>
    <t>ภูวนัตถ์</t>
  </si>
  <si>
    <t>นามศรีฐาน</t>
  </si>
  <si>
    <t>ศิรภาส</t>
  </si>
  <si>
    <t>แซ่เฮ้ง</t>
  </si>
  <si>
    <t>ศิริบูรณ์</t>
  </si>
  <si>
    <t>คุ้มห้างสูง</t>
  </si>
  <si>
    <t>สถาพร</t>
  </si>
  <si>
    <t>เกยเลื่อน</t>
  </si>
  <si>
    <t>อัครพล</t>
  </si>
  <si>
    <t>ฝ่ายผล</t>
  </si>
  <si>
    <t>อานนท์</t>
  </si>
  <si>
    <t>เพชรชาญชัย</t>
  </si>
  <si>
    <t>อิทธิพล</t>
  </si>
  <si>
    <t>ชื่นแสง</t>
  </si>
  <si>
    <t>กนกพร</t>
  </si>
  <si>
    <t>จันทร์อินทร์</t>
  </si>
  <si>
    <t>จันทิมา</t>
  </si>
  <si>
    <t>เมรุด</t>
  </si>
  <si>
    <t>จินดาภรณ์</t>
  </si>
  <si>
    <t>ประสาทแก้ว</t>
  </si>
  <si>
    <t>ชุติกาญจน์</t>
  </si>
  <si>
    <t>ประสพผล</t>
  </si>
  <si>
    <t>ฑิฌานันท์</t>
  </si>
  <si>
    <t>วิมลลักษณ์</t>
  </si>
  <si>
    <t>ณัฐปภัสร์</t>
  </si>
  <si>
    <t>เกลี้ยงกลิ่น</t>
  </si>
  <si>
    <t>ธิติมา</t>
  </si>
  <si>
    <t>นามวงศ์สา</t>
  </si>
  <si>
    <t>ปาทาน</t>
  </si>
  <si>
    <t>ธีมาภร</t>
  </si>
  <si>
    <t>เจริญมาก</t>
  </si>
  <si>
    <t>นภาพร</t>
  </si>
  <si>
    <t>เรืองอยู่</t>
  </si>
  <si>
    <t>นราวรรณ</t>
  </si>
  <si>
    <t>สำราญพานิช</t>
  </si>
  <si>
    <t>นลินนิภา</t>
  </si>
  <si>
    <t>กิจโพธิญาณ</t>
  </si>
  <si>
    <t>ต้นกันยา</t>
  </si>
  <si>
    <t>วาริศฐา</t>
  </si>
  <si>
    <t>ลาวงศ์</t>
  </si>
  <si>
    <t>ศิรภัสสร</t>
  </si>
  <si>
    <t>หน่อท้าว</t>
  </si>
  <si>
    <t>สุกัญญา</t>
  </si>
  <si>
    <t>เพียซ้าย</t>
  </si>
  <si>
    <t>สุนิษา</t>
  </si>
  <si>
    <t>แพงสวัสดิ์</t>
  </si>
  <si>
    <t>หนึ่งฤทัย</t>
  </si>
  <si>
    <t>สุระรัมย์</t>
  </si>
  <si>
    <t>ศุภาพิชญ์</t>
  </si>
  <si>
    <t>ปาณะศรี</t>
  </si>
  <si>
    <t>รายชื่อนักเรียนชั้นมัธยมศึกษาปีที่ 3/8</t>
  </si>
  <si>
    <t>ครูที่ปรึกษา   นายสุริยะ  กันวิเศษ    นางสาวเกตุแก้ว  ก่อกิจดำรง</t>
  </si>
  <si>
    <t>กฤษณะ</t>
  </si>
  <si>
    <t>คล่องดี</t>
  </si>
  <si>
    <t>จารุวิทย์</t>
  </si>
  <si>
    <t>วิรุนทร</t>
  </si>
  <si>
    <t>ชญานิน</t>
  </si>
  <si>
    <t>นรพัลลภ</t>
  </si>
  <si>
    <t>ชรัณ</t>
  </si>
  <si>
    <t>นาสมฝัน</t>
  </si>
  <si>
    <t>ชานนท์</t>
  </si>
  <si>
    <t>ช่อสีดำ</t>
  </si>
  <si>
    <t>ณัทศักดิ์</t>
  </si>
  <si>
    <t>จันทร์ศรี</t>
  </si>
  <si>
    <t>ถุงเงิน</t>
  </si>
  <si>
    <t>ศรีม่วง</t>
  </si>
  <si>
    <t>ทนงศักดิ์</t>
  </si>
  <si>
    <t>โคตะโคตร</t>
  </si>
  <si>
    <t>ธนพัฒน์</t>
  </si>
  <si>
    <t>คชานันท์</t>
  </si>
  <si>
    <t>ธนัช</t>
  </si>
  <si>
    <t>ปลอดเอี่ยม</t>
  </si>
  <si>
    <t>หม่อมกระโทก</t>
  </si>
  <si>
    <t>นาวินต้า</t>
  </si>
  <si>
    <t>รุกขชาติ</t>
  </si>
  <si>
    <t>พีรวัฒ</t>
  </si>
  <si>
    <t>มั่นใจ</t>
  </si>
  <si>
    <t>รักดี</t>
  </si>
  <si>
    <t>โลหนันท์</t>
  </si>
  <si>
    <t>รัฐศาสตร์</t>
  </si>
  <si>
    <t>ต้นเย็น</t>
  </si>
  <si>
    <t>ศตคุณ</t>
  </si>
  <si>
    <t>วรชื่น</t>
  </si>
  <si>
    <t>ศิวกร</t>
  </si>
  <si>
    <t>ช่วยแก้ว</t>
  </si>
  <si>
    <t>อัครินทร์</t>
  </si>
  <si>
    <t>ธนาเศรษฐ์รัชกุล</t>
  </si>
  <si>
    <t>กฤษภากร</t>
  </si>
  <si>
    <t>ฤทธิศิลป์</t>
  </si>
  <si>
    <t>กัญญาณัฎฐ์</t>
  </si>
  <si>
    <t>กุลสุข</t>
  </si>
  <si>
    <t>คำพะทา</t>
  </si>
  <si>
    <t>กานต์สินี</t>
  </si>
  <si>
    <t>ลอยเลิศ</t>
  </si>
  <si>
    <t>เกสินี</t>
  </si>
  <si>
    <t>แซ่เจ๋า</t>
  </si>
  <si>
    <t>จุฬารัตน์</t>
  </si>
  <si>
    <t>แม่นปืน</t>
  </si>
  <si>
    <t>ดาวสุข</t>
  </si>
  <si>
    <t>นันทิกานต์</t>
  </si>
  <si>
    <t>โชคชาตรี</t>
  </si>
  <si>
    <t>บุฟผาดา</t>
  </si>
  <si>
    <t>รอตเสียงล้ำ</t>
  </si>
  <si>
    <t>พนิตา</t>
  </si>
  <si>
    <t>ชาติสิงห์</t>
  </si>
  <si>
    <t>พิมพ์พร</t>
  </si>
  <si>
    <t>ทองโปร่ง</t>
  </si>
  <si>
    <t>เพชรพลอย</t>
  </si>
  <si>
    <t>ศิริเกียรติธาดา</t>
  </si>
  <si>
    <t>เพชรวาริน</t>
  </si>
  <si>
    <t>พริ้งรักษา</t>
  </si>
  <si>
    <t>ลักษณ์นารา</t>
  </si>
  <si>
    <t>ดีฤทธิ์</t>
  </si>
  <si>
    <t>วิภัคศรัณย์</t>
  </si>
  <si>
    <t>คงรวมญาติ</t>
  </si>
  <si>
    <t>วิมลณัฐ</t>
  </si>
  <si>
    <t>คำด้วง</t>
  </si>
  <si>
    <t>ศรัณดา</t>
  </si>
  <si>
    <t>ผ่องกล่ำ</t>
  </si>
  <si>
    <t>สิริวิมล</t>
  </si>
  <si>
    <t>ลายภูคำ</t>
  </si>
  <si>
    <t>สุพัตรา</t>
  </si>
  <si>
    <t>เปาปราโมทย์</t>
  </si>
  <si>
    <t>โสภณัฐ</t>
  </si>
  <si>
    <t>เรือสูงเนิน</t>
  </si>
  <si>
    <t>หทัยชนก</t>
  </si>
  <si>
    <t>คำแพง</t>
  </si>
  <si>
    <t>อภิชญา</t>
  </si>
  <si>
    <t>ทาแกง</t>
  </si>
  <si>
    <t>อภิญญา</t>
  </si>
  <si>
    <t>ศรีนาค</t>
  </si>
  <si>
    <t>ณภัทรา</t>
  </si>
  <si>
    <t>สุทธิธรรม</t>
  </si>
  <si>
    <t>สุภัสสราภรณ์</t>
  </si>
  <si>
    <t>จุ้ยวาด</t>
  </si>
  <si>
    <t>รายชื่อนักเรียนชั้นมัธยมศึกษาปีที่ 3/9</t>
  </si>
  <si>
    <t>กฤติเดช</t>
  </si>
  <si>
    <t>แดงเล็ก</t>
  </si>
  <si>
    <t>จักรภัทร์</t>
  </si>
  <si>
    <t>จารุวัตร</t>
  </si>
  <si>
    <t>คลาดโรค</t>
  </si>
  <si>
    <t>ชนาธิป</t>
  </si>
  <si>
    <t>วิโย</t>
  </si>
  <si>
    <t>ณัฐกัณฑ์</t>
  </si>
  <si>
    <t>วงศ์ชื่น</t>
  </si>
  <si>
    <t>ทยากร</t>
  </si>
  <si>
    <t>หล้าหนองไผ่</t>
  </si>
  <si>
    <t>ปรีชา</t>
  </si>
  <si>
    <t>แสงจันทร์</t>
  </si>
  <si>
    <t>ปวีณ์กร</t>
  </si>
  <si>
    <t>วันตี</t>
  </si>
  <si>
    <t>ปิยะ</t>
  </si>
  <si>
    <t>ทองมา</t>
  </si>
  <si>
    <t>แวดล้อมญาติ</t>
  </si>
  <si>
    <t>ภทรดล</t>
  </si>
  <si>
    <t>เมืองสง</t>
  </si>
  <si>
    <t>วชิรพงษ์</t>
  </si>
  <si>
    <t>วิชาช่วย</t>
  </si>
  <si>
    <t>วีรวิชรญ์</t>
  </si>
  <si>
    <t>วันทอง</t>
  </si>
  <si>
    <t>ศุภเสฏฐ์</t>
  </si>
  <si>
    <t>คาระวะ</t>
  </si>
  <si>
    <t>กษมา</t>
  </si>
  <si>
    <t>เจิมจำนงค์</t>
  </si>
  <si>
    <t>จิรภัทรสร</t>
  </si>
  <si>
    <t>สีโมรส</t>
  </si>
  <si>
    <t>จิรัชญา</t>
  </si>
  <si>
    <t>สุขเกษม</t>
  </si>
  <si>
    <t>ฉัตรเมทินี</t>
  </si>
  <si>
    <t>มหิตธิ</t>
  </si>
  <si>
    <t>ณัฏฐา</t>
  </si>
  <si>
    <t>สิงห์ประเสริฐ</t>
  </si>
  <si>
    <t>ธัญวรัตม์</t>
  </si>
  <si>
    <t>พุทไธสงค์</t>
  </si>
  <si>
    <t>นพภัสสร</t>
  </si>
  <si>
    <t>ตุ้มฉาย</t>
  </si>
  <si>
    <t>นภสร</t>
  </si>
  <si>
    <t>แซ่โค้ว</t>
  </si>
  <si>
    <t>อ่อนตา</t>
  </si>
  <si>
    <t>บุญยวีร์</t>
  </si>
  <si>
    <t>โรจนกิตติพัฒน์</t>
  </si>
  <si>
    <t>ก้านกนก</t>
  </si>
  <si>
    <t>พิมพ์ชนก</t>
  </si>
  <si>
    <t>อินนันชัย</t>
  </si>
  <si>
    <t>มณฑริกา</t>
  </si>
  <si>
    <t>จันทรสุทโธ</t>
  </si>
  <si>
    <t>ลลิตา</t>
  </si>
  <si>
    <t>วงษ์สุข</t>
  </si>
  <si>
    <t>วษวรรณ</t>
  </si>
  <si>
    <t>ทับงาม</t>
  </si>
  <si>
    <t>ศศิพิมพ์</t>
  </si>
  <si>
    <t>แย้มดอนไพร</t>
  </si>
  <si>
    <t>ศิลิลักษณ์</t>
  </si>
  <si>
    <t>เฉลิมไชย</t>
  </si>
  <si>
    <t>สุพิชญา</t>
  </si>
  <si>
    <t>จิตต์สวัสดิ์</t>
  </si>
  <si>
    <t>รายชื่อนักเรียนชั้นมัธยมศึกษาปีที่ 3/10</t>
  </si>
  <si>
    <t>ครูที่ปรึกษา   นางสาวสุรัสวดี  จันทร์ยก</t>
  </si>
  <si>
    <t>กันตพัฒน์</t>
  </si>
  <si>
    <t>วิริยะศิริปัญญา</t>
  </si>
  <si>
    <t>กิตติพศ</t>
  </si>
  <si>
    <t>ทันจันทร์</t>
  </si>
  <si>
    <t>ณัฐพงศ์</t>
  </si>
  <si>
    <t>วิริยะเวช</t>
  </si>
  <si>
    <t>ปภังกร</t>
  </si>
  <si>
    <t>จันทร์มงคล</t>
  </si>
  <si>
    <t>พัฒนศักดิ์</t>
  </si>
  <si>
    <t>หงคำ</t>
  </si>
  <si>
    <t>พุฒิพงศ์</t>
  </si>
  <si>
    <t>ขจรเวชกุล</t>
  </si>
  <si>
    <t>ภูริเดช</t>
  </si>
  <si>
    <t>มีษา</t>
  </si>
  <si>
    <t>ภูฤทธิ์</t>
  </si>
  <si>
    <t>ลุงกรม</t>
  </si>
  <si>
    <t>วรชิต</t>
  </si>
  <si>
    <t>ทาสร้อย</t>
  </si>
  <si>
    <t>วัชรินทร์</t>
  </si>
  <si>
    <t>ผัดผล</t>
  </si>
  <si>
    <t>ชัยดี</t>
  </si>
  <si>
    <t>ศุภฤกษ์</t>
  </si>
  <si>
    <t>กู้เกียรติศักดิ์</t>
  </si>
  <si>
    <t>ล่ำภากร</t>
  </si>
  <si>
    <t>กัญญาณัฐ</t>
  </si>
  <si>
    <t>แป้นจันทร์</t>
  </si>
  <si>
    <t>กัญญาภัทร</t>
  </si>
  <si>
    <t>ขันตะ</t>
  </si>
  <si>
    <t>ชนิดาภา</t>
  </si>
  <si>
    <t>วงก์ละคร</t>
  </si>
  <si>
    <t>ณัฐชา</t>
  </si>
  <si>
    <t>เดชถวิล</t>
  </si>
  <si>
    <t>ณัฐริกาญจน์</t>
  </si>
  <si>
    <t>นาดี</t>
  </si>
  <si>
    <t>ณัฐลภัส</t>
  </si>
  <si>
    <t>แจ้งสว่าง</t>
  </si>
  <si>
    <t>ทิพาภัทร</t>
  </si>
  <si>
    <t>จ่ากลาง</t>
  </si>
  <si>
    <t>ธนัฐถา</t>
  </si>
  <si>
    <t>เฉยแสวง</t>
  </si>
  <si>
    <t>ธนิสรา</t>
  </si>
  <si>
    <t>สร้อยศิลา</t>
  </si>
  <si>
    <t>ธัญญาเรศ</t>
  </si>
  <si>
    <t>อธิลาภ</t>
  </si>
  <si>
    <t>นันท์นิชมน</t>
  </si>
  <si>
    <t>กองแก้ว</t>
  </si>
  <si>
    <t>นิชา</t>
  </si>
  <si>
    <t>เจนจัดการ</t>
  </si>
  <si>
    <t>เบญจรัตน์</t>
  </si>
  <si>
    <t>วงษ์มะเซาะ</t>
  </si>
  <si>
    <t>ปลายฟ้า</t>
  </si>
  <si>
    <t>วุฒิยา</t>
  </si>
  <si>
    <t>พรรณปพร</t>
  </si>
  <si>
    <t>ภูวานคำ</t>
  </si>
  <si>
    <t>พรสุขสันต์</t>
  </si>
  <si>
    <t>โพธิ์ใครศรี</t>
  </si>
  <si>
    <t>พระพร</t>
  </si>
  <si>
    <t>พุฒิพร</t>
  </si>
  <si>
    <t>โนใหม่</t>
  </si>
  <si>
    <t>แพงขวัญ</t>
  </si>
  <si>
    <t>สุขสมร</t>
  </si>
  <si>
    <t>รุจิราพร</t>
  </si>
  <si>
    <t>ปลื้มสายแสง</t>
  </si>
  <si>
    <t>สุกฤตา</t>
  </si>
  <si>
    <t>ริ้วอินทร์</t>
  </si>
  <si>
    <t>สุพรรษา</t>
  </si>
  <si>
    <t>ยิ้มเณร</t>
  </si>
  <si>
    <t>สุภัสสรา</t>
  </si>
  <si>
    <t>พันสนิท</t>
  </si>
  <si>
    <t>หนึ่งหทัย</t>
  </si>
  <si>
    <t>โสภาพักตร์</t>
  </si>
  <si>
    <t>อรนิชา</t>
  </si>
  <si>
    <t>แสงทอง</t>
  </si>
  <si>
    <t>อรลิล</t>
  </si>
  <si>
    <t>ถนอมจิตร</t>
  </si>
  <si>
    <t>อสมาภรณ์</t>
  </si>
  <si>
    <t>ผองอ่อน</t>
  </si>
  <si>
    <t>รายชื่อนักเรียนชั้นมัธยมศึกษาปีที่ 3/11</t>
  </si>
  <si>
    <t>ครูที่ปรึกษา   น.ส.ณัฐชยา  สิงห์คำ   น.ส.สิดารัศมิ์  ไตรรัตน์เกยูร</t>
  </si>
  <si>
    <t>คงภพ</t>
  </si>
  <si>
    <t>ภิญโญ</t>
  </si>
  <si>
    <t>ปฐมพงศ์</t>
  </si>
  <si>
    <t>นาจะรวย</t>
  </si>
  <si>
    <t>ภคพล</t>
  </si>
  <si>
    <t>ภูดิศ</t>
  </si>
  <si>
    <t>ไกรฤกษ์</t>
  </si>
  <si>
    <t>สายฟ้า</t>
  </si>
  <si>
    <t>ภู่มาลา</t>
  </si>
  <si>
    <t>อธิคุณ</t>
  </si>
  <si>
    <t>สุมาลี</t>
  </si>
  <si>
    <t>อัครวัฒน์</t>
  </si>
  <si>
    <t>แสงขาว</t>
  </si>
  <si>
    <t>กัณฑ์ปภัส</t>
  </si>
  <si>
    <t>ประสพนพหิรัญ</t>
  </si>
  <si>
    <t>ขวัญน์ข้าว</t>
  </si>
  <si>
    <t>พุทธชาติ</t>
  </si>
  <si>
    <t>เจนนี่</t>
  </si>
  <si>
    <t>เดอะไปรว่า</t>
  </si>
  <si>
    <t>ทัศน์มน</t>
  </si>
  <si>
    <t>บุญเฮง</t>
  </si>
  <si>
    <t>ธิดารัตน์</t>
  </si>
  <si>
    <t>แลกะสินธุ์</t>
  </si>
  <si>
    <t>บูริสา</t>
  </si>
  <si>
    <t>จรูญโรจน์ ณ อยุธยา</t>
  </si>
  <si>
    <t>วิมลสิริ</t>
  </si>
  <si>
    <t>รัตนเศวตศักดิ์</t>
  </si>
  <si>
    <t>ศิร์ณัฐชา</t>
  </si>
  <si>
    <t>พรประภาวงษ์</t>
  </si>
  <si>
    <t>สิรีณ</t>
  </si>
  <si>
    <t>เหลืองธาดา</t>
  </si>
  <si>
    <t>กุลจิรา</t>
  </si>
  <si>
    <t>หล่อศิริ</t>
  </si>
  <si>
    <t>พิมพ์ปวีณ์</t>
  </si>
  <si>
    <t>ศรีสมบูรณ์</t>
  </si>
  <si>
    <t>ฐิตาภรณ์</t>
  </si>
  <si>
    <t>คนไหว</t>
  </si>
  <si>
    <t>ฉันทพิชญา</t>
  </si>
  <si>
    <t>เพ็ชรโปรี</t>
  </si>
  <si>
    <t>ทวยทุงสา</t>
  </si>
  <si>
    <t>ล้ำเลิศ</t>
  </si>
  <si>
    <t>ครูที่ปรึกษา   นายปรีดา  ทองบ่อ   นางสุภาพร  ปานเพชร</t>
  </si>
  <si>
    <t>ครูที่ปรึกษา    นางสาวศรัณย์รัชย์  โพธิ์ละออ  นางสาวอังศุธร  อึ้งตระกูล</t>
  </si>
  <si>
    <t>ครูที่ปรึกษา   นางสาวกาญจนา  อุดร   นางสาวไพลิน  ขำชัย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</si>
</sst>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charset val="222"/>
    </font>
    <font>
      <sz val="10"/>
      <name val="Arial"/>
      <family val="2"/>
      <charset val="1"/>
    </font>
    <font>
      <sz val="14"/>
      <name val="TH SarabunPSK"/>
      <family val="2"/>
      <charset val="1"/>
    </font>
    <font>
      <sz val="12"/>
      <color theme="0"/>
      <name val="TH SarabunPSK"/>
      <family val="2"/>
      <charset val="1"/>
    </font>
    <font>
      <b/>
      <sz val="14"/>
      <name val="TH SarabunPSK"/>
      <family val="2"/>
      <charset val="1"/>
    </font>
    <font>
      <sz val="12"/>
      <name val="TH SarabunPSK"/>
      <family val="2"/>
      <charset val="1"/>
    </font>
    <font>
      <b/>
      <sz val="18"/>
      <name val="TH SarabunPSK"/>
      <family val="2"/>
      <charset val="1"/>
    </font>
    <font>
      <sz val="15"/>
      <name val="TH SarabunPSK"/>
      <family val="2"/>
      <charset val="1"/>
    </font>
    <font>
      <sz val="22"/>
      <name val="TH SarabunPSK"/>
      <family val="2"/>
      <charset val="1"/>
    </font>
    <font>
      <sz val="15"/>
      <color theme="0"/>
      <name val="TH SarabunPSK"/>
      <family val="2"/>
      <charset val="1"/>
    </font>
    <font>
      <sz val="16"/>
      <name val="TH SarabunPSK"/>
      <family val="2"/>
      <charset val="1"/>
    </font>
    <font>
      <sz val="16"/>
      <color theme="0"/>
      <name val="TH SarabunPSK"/>
      <family val="2"/>
      <charset val="1"/>
    </font>
    <font>
      <sz val="16"/>
      <name val="TH Sarabun New"/>
      <family val="2"/>
      <charset val="1"/>
    </font>
    <font>
      <sz val="15"/>
      <name val="TH Sarabun New"/>
      <family val="2"/>
      <charset val="1"/>
    </font>
    <font>
      <sz val="15"/>
      <color rgb="FF000000"/>
      <name val="TH Sarabun New"/>
      <family val="2"/>
      <charset val="1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0"/>
      <name val="TH Sarabun New"/>
      <family val="2"/>
      <charset val="1"/>
    </font>
    <font>
      <sz val="16"/>
      <color rgb="FF000000"/>
      <name val="TH Sarabun New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16" fontId="1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5" fillId="0" borderId="2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20" fillId="0" borderId="2" xfId="0" applyNumberFormat="1" applyFont="1" applyFill="1" applyBorder="1" applyAlignment="1">
      <alignment horizontal="right" vertical="center" wrapText="1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3632812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0</v>
      </c>
      <c r="E1" s="3" t="s">
        <v>1</v>
      </c>
      <c r="G1" s="1" t="s">
        <v>2</v>
      </c>
      <c r="I1" s="94" t="s">
        <v>3</v>
      </c>
      <c r="J1" s="94"/>
      <c r="L1" s="1" t="s">
        <v>4</v>
      </c>
      <c r="O1" s="5">
        <f>COUNTIF(C5:C39,"เด็กชาย")</f>
        <v>23</v>
      </c>
      <c r="P1" s="1" t="s">
        <v>5</v>
      </c>
    </row>
    <row r="2" spans="1:19" x14ac:dyDescent="0.25">
      <c r="A2" s="1" t="s">
        <v>6</v>
      </c>
      <c r="G2" s="6" t="s">
        <v>7</v>
      </c>
      <c r="L2" s="1" t="s">
        <v>8</v>
      </c>
      <c r="O2" s="5">
        <f>COUNTIF(C5:C121,"เด็กหญิง")</f>
        <v>12</v>
      </c>
      <c r="P2" s="1" t="s">
        <v>5</v>
      </c>
      <c r="Q2" s="1" t="s">
        <v>9</v>
      </c>
      <c r="R2" s="5">
        <f>SUM(O1:O2)</f>
        <v>35</v>
      </c>
      <c r="S2" s="5" t="s">
        <v>5</v>
      </c>
    </row>
    <row r="3" spans="1:19" ht="16.5" customHeight="1" x14ac:dyDescent="0.25">
      <c r="A3" s="95"/>
      <c r="B3" s="95"/>
      <c r="C3" s="95"/>
      <c r="D3" s="95"/>
      <c r="E3" s="95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16" customFormat="1" ht="17.25" customHeight="1" x14ac:dyDescent="0.25">
      <c r="A4" s="8" t="s">
        <v>10</v>
      </c>
      <c r="B4" s="9" t="s">
        <v>11</v>
      </c>
      <c r="C4" s="10"/>
      <c r="D4" s="11" t="s">
        <v>12</v>
      </c>
      <c r="E4" s="12" t="s">
        <v>13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63" customFormat="1" ht="19" customHeight="1" x14ac:dyDescent="0.25">
      <c r="A5" s="56">
        <v>1</v>
      </c>
      <c r="B5" s="57">
        <v>26147</v>
      </c>
      <c r="C5" s="58" t="s">
        <v>14</v>
      </c>
      <c r="D5" s="59" t="s">
        <v>15</v>
      </c>
      <c r="E5" s="60" t="s">
        <v>16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2"/>
      <c r="S5" s="62"/>
    </row>
    <row r="6" spans="1:19" s="63" customFormat="1" ht="19" customHeight="1" x14ac:dyDescent="0.25">
      <c r="A6" s="56">
        <v>2</v>
      </c>
      <c r="B6" s="57">
        <v>26148</v>
      </c>
      <c r="C6" s="58" t="s">
        <v>14</v>
      </c>
      <c r="D6" s="64" t="s">
        <v>17</v>
      </c>
      <c r="E6" s="65" t="s">
        <v>18</v>
      </c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2"/>
      <c r="S6" s="62"/>
    </row>
    <row r="7" spans="1:19" s="63" customFormat="1" ht="19" customHeight="1" x14ac:dyDescent="0.25">
      <c r="A7" s="56">
        <v>3</v>
      </c>
      <c r="B7" s="57">
        <v>26149</v>
      </c>
      <c r="C7" s="58" t="s">
        <v>14</v>
      </c>
      <c r="D7" s="66" t="s">
        <v>19</v>
      </c>
      <c r="E7" s="67" t="s">
        <v>20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2"/>
      <c r="S7" s="62"/>
    </row>
    <row r="8" spans="1:19" s="63" customFormat="1" ht="19" customHeight="1" x14ac:dyDescent="0.25">
      <c r="A8" s="56">
        <v>4</v>
      </c>
      <c r="B8" s="57">
        <v>26150</v>
      </c>
      <c r="C8" s="58" t="s">
        <v>14</v>
      </c>
      <c r="D8" s="59" t="s">
        <v>21</v>
      </c>
      <c r="E8" s="60" t="s">
        <v>22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2"/>
      <c r="S8" s="62"/>
    </row>
    <row r="9" spans="1:19" s="63" customFormat="1" ht="19" customHeight="1" x14ac:dyDescent="0.25">
      <c r="A9" s="56">
        <v>5</v>
      </c>
      <c r="B9" s="57">
        <v>26151</v>
      </c>
      <c r="C9" s="58" t="s">
        <v>14</v>
      </c>
      <c r="D9" s="64" t="s">
        <v>23</v>
      </c>
      <c r="E9" s="65" t="s">
        <v>24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2"/>
      <c r="S9" s="62"/>
    </row>
    <row r="10" spans="1:19" s="63" customFormat="1" ht="19" customHeight="1" x14ac:dyDescent="0.25">
      <c r="A10" s="56">
        <v>6</v>
      </c>
      <c r="B10" s="57">
        <v>26152</v>
      </c>
      <c r="C10" s="58" t="s">
        <v>14</v>
      </c>
      <c r="D10" s="64" t="s">
        <v>25</v>
      </c>
      <c r="E10" s="65" t="s">
        <v>26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2"/>
    </row>
    <row r="11" spans="1:19" s="63" customFormat="1" ht="19" customHeight="1" x14ac:dyDescent="0.25">
      <c r="A11" s="56">
        <v>7</v>
      </c>
      <c r="B11" s="57">
        <v>26153</v>
      </c>
      <c r="C11" s="58" t="s">
        <v>14</v>
      </c>
      <c r="D11" s="59" t="s">
        <v>27</v>
      </c>
      <c r="E11" s="68" t="s">
        <v>28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  <c r="S11" s="62"/>
    </row>
    <row r="12" spans="1:19" s="63" customFormat="1" ht="19" customHeight="1" x14ac:dyDescent="0.25">
      <c r="A12" s="56">
        <v>8</v>
      </c>
      <c r="B12" s="57">
        <v>26154</v>
      </c>
      <c r="C12" s="58" t="s">
        <v>14</v>
      </c>
      <c r="D12" s="59" t="s">
        <v>29</v>
      </c>
      <c r="E12" s="60" t="s">
        <v>30</v>
      </c>
      <c r="F12" s="61"/>
      <c r="G12" s="61"/>
      <c r="H12" s="61"/>
      <c r="I12" s="61"/>
      <c r="J12" s="61"/>
      <c r="K12" s="61"/>
      <c r="L12" s="61"/>
      <c r="M12" s="61"/>
      <c r="N12" s="61"/>
      <c r="O12" s="56"/>
      <c r="P12" s="61"/>
      <c r="Q12" s="61"/>
      <c r="R12" s="61"/>
      <c r="S12" s="61"/>
    </row>
    <row r="13" spans="1:19" s="63" customFormat="1" ht="19" customHeight="1" x14ac:dyDescent="0.25">
      <c r="A13" s="56">
        <v>9</v>
      </c>
      <c r="B13" s="57">
        <v>26155</v>
      </c>
      <c r="C13" s="58" t="s">
        <v>14</v>
      </c>
      <c r="D13" s="64" t="s">
        <v>31</v>
      </c>
      <c r="E13" s="65" t="s">
        <v>32</v>
      </c>
      <c r="F13" s="61"/>
      <c r="G13" s="61"/>
      <c r="H13" s="61"/>
      <c r="I13" s="61"/>
      <c r="J13" s="61"/>
      <c r="K13" s="61"/>
      <c r="L13" s="61"/>
      <c r="M13" s="61"/>
      <c r="N13" s="61"/>
      <c r="O13" s="56"/>
      <c r="P13" s="61"/>
      <c r="Q13" s="61"/>
      <c r="R13" s="62"/>
      <c r="S13" s="62"/>
    </row>
    <row r="14" spans="1:19" s="63" customFormat="1" ht="19" customHeight="1" x14ac:dyDescent="0.25">
      <c r="A14" s="56">
        <v>10</v>
      </c>
      <c r="B14" s="57">
        <v>26158</v>
      </c>
      <c r="C14" s="58" t="s">
        <v>14</v>
      </c>
      <c r="D14" s="64" t="s">
        <v>33</v>
      </c>
      <c r="E14" s="65" t="s">
        <v>34</v>
      </c>
      <c r="F14" s="61"/>
      <c r="G14" s="61"/>
      <c r="H14" s="61"/>
      <c r="I14" s="61"/>
      <c r="J14" s="61"/>
      <c r="K14" s="61"/>
      <c r="L14" s="61"/>
      <c r="M14" s="61"/>
      <c r="N14" s="61"/>
      <c r="O14" s="56"/>
      <c r="P14" s="61"/>
      <c r="Q14" s="61"/>
      <c r="R14" s="62"/>
      <c r="S14" s="62"/>
    </row>
    <row r="15" spans="1:19" s="63" customFormat="1" ht="19" customHeight="1" x14ac:dyDescent="0.25">
      <c r="A15" s="56">
        <v>11</v>
      </c>
      <c r="B15" s="57">
        <v>26159</v>
      </c>
      <c r="C15" s="58" t="s">
        <v>14</v>
      </c>
      <c r="D15" s="59" t="s">
        <v>35</v>
      </c>
      <c r="E15" s="60" t="s">
        <v>36</v>
      </c>
      <c r="F15" s="61"/>
      <c r="G15" s="61"/>
      <c r="H15" s="61"/>
      <c r="I15" s="61"/>
      <c r="J15" s="61"/>
      <c r="K15" s="61"/>
      <c r="L15" s="61"/>
      <c r="M15" s="61"/>
      <c r="N15" s="61"/>
      <c r="O15" s="56"/>
      <c r="P15" s="61"/>
      <c r="Q15" s="61"/>
      <c r="R15" s="62"/>
      <c r="S15" s="62"/>
    </row>
    <row r="16" spans="1:19" s="63" customFormat="1" ht="19" customHeight="1" x14ac:dyDescent="0.25">
      <c r="A16" s="56">
        <v>12</v>
      </c>
      <c r="B16" s="57">
        <v>26161</v>
      </c>
      <c r="C16" s="58" t="s">
        <v>14</v>
      </c>
      <c r="D16" s="59" t="s">
        <v>37</v>
      </c>
      <c r="E16" s="60" t="s">
        <v>38</v>
      </c>
      <c r="F16" s="61"/>
      <c r="G16" s="61"/>
      <c r="H16" s="61"/>
      <c r="I16" s="61"/>
      <c r="J16" s="61"/>
      <c r="K16" s="61"/>
      <c r="L16" s="61"/>
      <c r="M16" s="61"/>
      <c r="N16" s="61"/>
      <c r="O16" s="56"/>
      <c r="P16" s="61"/>
      <c r="Q16" s="61"/>
      <c r="R16" s="62"/>
      <c r="S16" s="62"/>
    </row>
    <row r="17" spans="1:19" s="63" customFormat="1" ht="19" customHeight="1" x14ac:dyDescent="0.25">
      <c r="A17" s="56">
        <v>13</v>
      </c>
      <c r="B17" s="57">
        <v>26162</v>
      </c>
      <c r="C17" s="58" t="s">
        <v>14</v>
      </c>
      <c r="D17" s="64" t="s">
        <v>39</v>
      </c>
      <c r="E17" s="65" t="s">
        <v>40</v>
      </c>
      <c r="F17" s="61"/>
      <c r="G17" s="61"/>
      <c r="H17" s="61"/>
      <c r="I17" s="61"/>
      <c r="J17" s="61"/>
      <c r="K17" s="61"/>
      <c r="L17" s="61"/>
      <c r="M17" s="61"/>
      <c r="N17" s="61"/>
      <c r="O17" s="56"/>
      <c r="P17" s="61"/>
      <c r="Q17" s="61"/>
      <c r="R17" s="62"/>
      <c r="S17" s="62"/>
    </row>
    <row r="18" spans="1:19" s="63" customFormat="1" ht="19" customHeight="1" x14ac:dyDescent="0.25">
      <c r="A18" s="56">
        <v>14</v>
      </c>
      <c r="B18" s="57">
        <v>26164</v>
      </c>
      <c r="C18" s="58" t="s">
        <v>14</v>
      </c>
      <c r="D18" s="59" t="s">
        <v>41</v>
      </c>
      <c r="E18" s="60" t="s">
        <v>42</v>
      </c>
      <c r="F18" s="61"/>
      <c r="G18" s="61"/>
      <c r="H18" s="61"/>
      <c r="I18" s="61"/>
      <c r="J18" s="61"/>
      <c r="K18" s="61"/>
      <c r="L18" s="61"/>
      <c r="M18" s="61"/>
      <c r="N18" s="61"/>
      <c r="O18" s="56"/>
      <c r="P18" s="61"/>
      <c r="Q18" s="61"/>
      <c r="R18" s="62"/>
      <c r="S18" s="62"/>
    </row>
    <row r="19" spans="1:19" s="63" customFormat="1" ht="19" customHeight="1" x14ac:dyDescent="0.25">
      <c r="A19" s="56">
        <v>15</v>
      </c>
      <c r="B19" s="57">
        <v>26165</v>
      </c>
      <c r="C19" s="58" t="s">
        <v>14</v>
      </c>
      <c r="D19" s="64" t="s">
        <v>43</v>
      </c>
      <c r="E19" s="65" t="s">
        <v>44</v>
      </c>
      <c r="F19" s="61"/>
      <c r="G19" s="61"/>
      <c r="H19" s="61"/>
      <c r="I19" s="61"/>
      <c r="J19" s="61"/>
      <c r="K19" s="61"/>
      <c r="L19" s="61"/>
      <c r="M19" s="61"/>
      <c r="N19" s="61"/>
      <c r="O19" s="56"/>
      <c r="P19" s="61"/>
      <c r="Q19" s="61"/>
      <c r="R19" s="62"/>
      <c r="S19" s="62"/>
    </row>
    <row r="20" spans="1:19" s="63" customFormat="1" ht="19" customHeight="1" x14ac:dyDescent="0.25">
      <c r="A20" s="56">
        <v>16</v>
      </c>
      <c r="B20" s="57">
        <v>26166</v>
      </c>
      <c r="C20" s="58" t="s">
        <v>14</v>
      </c>
      <c r="D20" s="59" t="s">
        <v>45</v>
      </c>
      <c r="E20" s="60" t="s">
        <v>46</v>
      </c>
      <c r="F20" s="61"/>
      <c r="G20" s="61"/>
      <c r="H20" s="61"/>
      <c r="I20" s="61"/>
      <c r="J20" s="61"/>
      <c r="K20" s="61"/>
      <c r="L20" s="61"/>
      <c r="M20" s="61"/>
      <c r="N20" s="61"/>
      <c r="O20" s="56"/>
      <c r="P20" s="61"/>
      <c r="Q20" s="61"/>
      <c r="R20" s="62"/>
      <c r="S20" s="62"/>
    </row>
    <row r="21" spans="1:19" s="63" customFormat="1" ht="19" customHeight="1" x14ac:dyDescent="0.25">
      <c r="A21" s="56">
        <v>17</v>
      </c>
      <c r="B21" s="57">
        <v>26167</v>
      </c>
      <c r="C21" s="58" t="s">
        <v>14</v>
      </c>
      <c r="D21" s="64" t="s">
        <v>47</v>
      </c>
      <c r="E21" s="65" t="s">
        <v>48</v>
      </c>
      <c r="F21" s="61"/>
      <c r="G21" s="61"/>
      <c r="H21" s="61"/>
      <c r="I21" s="61"/>
      <c r="J21" s="61"/>
      <c r="K21" s="61"/>
      <c r="L21" s="61"/>
      <c r="M21" s="61"/>
      <c r="N21" s="61"/>
      <c r="O21" s="56"/>
      <c r="P21" s="61"/>
      <c r="Q21" s="61"/>
      <c r="R21" s="62"/>
      <c r="S21" s="62"/>
    </row>
    <row r="22" spans="1:19" s="63" customFormat="1" ht="19" customHeight="1" x14ac:dyDescent="0.25">
      <c r="A22" s="56">
        <v>18</v>
      </c>
      <c r="B22" s="57">
        <v>26168</v>
      </c>
      <c r="C22" s="58" t="s">
        <v>14</v>
      </c>
      <c r="D22" s="59" t="s">
        <v>49</v>
      </c>
      <c r="E22" s="60" t="s">
        <v>50</v>
      </c>
      <c r="F22" s="61"/>
      <c r="G22" s="61"/>
      <c r="H22" s="61"/>
      <c r="I22" s="61"/>
      <c r="J22" s="61"/>
      <c r="K22" s="61"/>
      <c r="L22" s="61"/>
      <c r="M22" s="61"/>
      <c r="N22" s="61"/>
      <c r="O22" s="56"/>
      <c r="P22" s="61"/>
      <c r="Q22" s="61"/>
      <c r="R22" s="62"/>
      <c r="S22" s="62"/>
    </row>
    <row r="23" spans="1:19" s="63" customFormat="1" ht="19" customHeight="1" x14ac:dyDescent="0.25">
      <c r="A23" s="56">
        <v>19</v>
      </c>
      <c r="B23" s="57">
        <v>26169</v>
      </c>
      <c r="C23" s="58" t="s">
        <v>14</v>
      </c>
      <c r="D23" s="59" t="s">
        <v>51</v>
      </c>
      <c r="E23" s="60" t="s">
        <v>52</v>
      </c>
      <c r="F23" s="61"/>
      <c r="G23" s="61"/>
      <c r="H23" s="61"/>
      <c r="I23" s="61"/>
      <c r="J23" s="61"/>
      <c r="K23" s="61"/>
      <c r="L23" s="61"/>
      <c r="M23" s="61"/>
      <c r="N23" s="61"/>
      <c r="O23" s="56"/>
      <c r="P23" s="61"/>
      <c r="Q23" s="61"/>
      <c r="R23" s="62"/>
      <c r="S23" s="62"/>
    </row>
    <row r="24" spans="1:19" s="63" customFormat="1" ht="19" customHeight="1" x14ac:dyDescent="0.25">
      <c r="A24" s="56">
        <v>20</v>
      </c>
      <c r="B24" s="57">
        <v>26170</v>
      </c>
      <c r="C24" s="58" t="s">
        <v>14</v>
      </c>
      <c r="D24" s="59" t="s">
        <v>53</v>
      </c>
      <c r="E24" s="60" t="s">
        <v>54</v>
      </c>
      <c r="F24" s="61"/>
      <c r="G24" s="61"/>
      <c r="H24" s="61"/>
      <c r="I24" s="61"/>
      <c r="J24" s="61"/>
      <c r="K24" s="61"/>
      <c r="L24" s="61"/>
      <c r="M24" s="61"/>
      <c r="N24" s="61"/>
      <c r="O24" s="56"/>
      <c r="P24" s="61"/>
      <c r="Q24" s="61"/>
      <c r="R24" s="62"/>
      <c r="S24" s="62"/>
    </row>
    <row r="25" spans="1:19" s="63" customFormat="1" ht="19" customHeight="1" x14ac:dyDescent="0.25">
      <c r="A25" s="56">
        <v>21</v>
      </c>
      <c r="B25" s="57">
        <v>26171</v>
      </c>
      <c r="C25" s="58" t="s">
        <v>14</v>
      </c>
      <c r="D25" s="59" t="s">
        <v>55</v>
      </c>
      <c r="E25" s="60" t="s">
        <v>56</v>
      </c>
      <c r="F25" s="61"/>
      <c r="G25" s="61"/>
      <c r="H25" s="61"/>
      <c r="I25" s="61"/>
      <c r="J25" s="61"/>
      <c r="K25" s="61"/>
      <c r="L25" s="61"/>
      <c r="M25" s="61"/>
      <c r="N25" s="61"/>
      <c r="O25" s="56"/>
      <c r="P25" s="61"/>
      <c r="Q25" s="61"/>
      <c r="R25" s="62"/>
      <c r="S25" s="62"/>
    </row>
    <row r="26" spans="1:19" s="63" customFormat="1" ht="19" customHeight="1" x14ac:dyDescent="0.25">
      <c r="A26" s="56">
        <v>22</v>
      </c>
      <c r="B26" s="57">
        <v>26172</v>
      </c>
      <c r="C26" s="58" t="s">
        <v>57</v>
      </c>
      <c r="D26" s="59" t="s">
        <v>58</v>
      </c>
      <c r="E26" s="60" t="s">
        <v>59</v>
      </c>
      <c r="F26" s="61"/>
      <c r="G26" s="61"/>
      <c r="H26" s="61"/>
      <c r="I26" s="61"/>
      <c r="J26" s="61"/>
      <c r="K26" s="61"/>
      <c r="L26" s="61"/>
      <c r="M26" s="61"/>
      <c r="N26" s="61"/>
      <c r="O26" s="56"/>
      <c r="P26" s="61"/>
      <c r="Q26" s="61"/>
      <c r="R26" s="62"/>
      <c r="S26" s="62"/>
    </row>
    <row r="27" spans="1:19" s="63" customFormat="1" ht="19" customHeight="1" x14ac:dyDescent="0.25">
      <c r="A27" s="56">
        <v>23</v>
      </c>
      <c r="B27" s="57">
        <v>26173</v>
      </c>
      <c r="C27" s="58" t="s">
        <v>57</v>
      </c>
      <c r="D27" s="59" t="s">
        <v>60</v>
      </c>
      <c r="E27" s="60" t="s">
        <v>61</v>
      </c>
      <c r="F27" s="61"/>
      <c r="G27" s="61"/>
      <c r="H27" s="61"/>
      <c r="I27" s="61"/>
      <c r="J27" s="61"/>
      <c r="K27" s="61"/>
      <c r="L27" s="61"/>
      <c r="M27" s="61"/>
      <c r="N27" s="61"/>
      <c r="O27" s="56"/>
      <c r="P27" s="61"/>
      <c r="Q27" s="61"/>
      <c r="R27" s="62"/>
      <c r="S27" s="62"/>
    </row>
    <row r="28" spans="1:19" s="63" customFormat="1" ht="19" customHeight="1" x14ac:dyDescent="0.25">
      <c r="A28" s="56">
        <v>24</v>
      </c>
      <c r="B28" s="57">
        <v>26174</v>
      </c>
      <c r="C28" s="58" t="s">
        <v>57</v>
      </c>
      <c r="D28" s="59" t="s">
        <v>62</v>
      </c>
      <c r="E28" s="60" t="s">
        <v>63</v>
      </c>
      <c r="F28" s="61"/>
      <c r="G28" s="61"/>
      <c r="H28" s="61"/>
      <c r="I28" s="61"/>
      <c r="J28" s="61"/>
      <c r="K28" s="61"/>
      <c r="L28" s="61"/>
      <c r="M28" s="61"/>
      <c r="N28" s="61"/>
      <c r="O28" s="56"/>
      <c r="P28" s="61"/>
      <c r="Q28" s="61"/>
      <c r="R28" s="62"/>
      <c r="S28" s="62"/>
    </row>
    <row r="29" spans="1:19" s="63" customFormat="1" ht="19" customHeight="1" x14ac:dyDescent="0.25">
      <c r="A29" s="56">
        <v>25</v>
      </c>
      <c r="B29" s="57">
        <v>26176</v>
      </c>
      <c r="C29" s="58" t="s">
        <v>57</v>
      </c>
      <c r="D29" s="69" t="s">
        <v>64</v>
      </c>
      <c r="E29" s="70" t="s">
        <v>65</v>
      </c>
      <c r="F29" s="61"/>
      <c r="G29" s="61"/>
      <c r="H29" s="61"/>
      <c r="I29" s="61"/>
      <c r="J29" s="61"/>
      <c r="K29" s="61"/>
      <c r="L29" s="61"/>
      <c r="M29" s="61"/>
      <c r="N29" s="61"/>
      <c r="O29" s="56"/>
      <c r="P29" s="61"/>
      <c r="Q29" s="61"/>
      <c r="R29" s="62"/>
      <c r="S29" s="62"/>
    </row>
    <row r="30" spans="1:19" s="63" customFormat="1" ht="19" customHeight="1" x14ac:dyDescent="0.25">
      <c r="A30" s="56">
        <v>26</v>
      </c>
      <c r="B30" s="57">
        <v>26177</v>
      </c>
      <c r="C30" s="58" t="s">
        <v>57</v>
      </c>
      <c r="D30" s="64" t="s">
        <v>66</v>
      </c>
      <c r="E30" s="65" t="s">
        <v>67</v>
      </c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2"/>
      <c r="S30" s="62"/>
    </row>
    <row r="31" spans="1:19" s="63" customFormat="1" ht="19" customHeight="1" x14ac:dyDescent="0.25">
      <c r="A31" s="56">
        <v>27</v>
      </c>
      <c r="B31" s="57">
        <v>26178</v>
      </c>
      <c r="C31" s="58" t="s">
        <v>57</v>
      </c>
      <c r="D31" s="59" t="s">
        <v>68</v>
      </c>
      <c r="E31" s="60" t="s">
        <v>69</v>
      </c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2"/>
      <c r="S31" s="62"/>
    </row>
    <row r="32" spans="1:19" s="63" customFormat="1" ht="19" customHeight="1" x14ac:dyDescent="0.25">
      <c r="A32" s="56">
        <v>28</v>
      </c>
      <c r="B32" s="57">
        <v>26181</v>
      </c>
      <c r="C32" s="58" t="s">
        <v>57</v>
      </c>
      <c r="D32" s="64" t="s">
        <v>70</v>
      </c>
      <c r="E32" s="65" t="s">
        <v>71</v>
      </c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  <c r="S32" s="62"/>
    </row>
    <row r="33" spans="1:19" s="63" customFormat="1" ht="19" customHeight="1" x14ac:dyDescent="0.25">
      <c r="A33" s="56">
        <v>29</v>
      </c>
      <c r="B33" s="57">
        <v>26182</v>
      </c>
      <c r="C33" s="58" t="s">
        <v>57</v>
      </c>
      <c r="D33" s="59" t="s">
        <v>72</v>
      </c>
      <c r="E33" s="60" t="s">
        <v>73</v>
      </c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2"/>
      <c r="S33" s="62"/>
    </row>
    <row r="34" spans="1:19" s="63" customFormat="1" ht="19" customHeight="1" x14ac:dyDescent="0.25">
      <c r="A34" s="56">
        <v>30</v>
      </c>
      <c r="B34" s="57">
        <v>26184</v>
      </c>
      <c r="C34" s="58" t="s">
        <v>57</v>
      </c>
      <c r="D34" s="64" t="s">
        <v>74</v>
      </c>
      <c r="E34" s="64" t="s">
        <v>75</v>
      </c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  <c r="S34" s="62"/>
    </row>
    <row r="35" spans="1:19" s="63" customFormat="1" ht="19" customHeight="1" x14ac:dyDescent="0.25">
      <c r="A35" s="56">
        <v>31</v>
      </c>
      <c r="B35" s="56">
        <v>27140</v>
      </c>
      <c r="C35" s="58" t="s">
        <v>57</v>
      </c>
      <c r="D35" s="71" t="s">
        <v>76</v>
      </c>
      <c r="E35" s="69" t="s">
        <v>77</v>
      </c>
      <c r="F35" s="62"/>
      <c r="G35" s="61"/>
      <c r="H35" s="61"/>
      <c r="I35" s="61"/>
      <c r="J35" s="61"/>
      <c r="K35" s="61"/>
      <c r="L35" s="61"/>
      <c r="M35" s="61"/>
      <c r="N35" s="61"/>
      <c r="O35" s="56"/>
      <c r="P35" s="61"/>
      <c r="Q35" s="61"/>
      <c r="R35" s="56"/>
      <c r="S35" s="56"/>
    </row>
    <row r="36" spans="1:19" s="63" customFormat="1" ht="19" customHeight="1" x14ac:dyDescent="0.25">
      <c r="A36" s="56">
        <v>32</v>
      </c>
      <c r="B36" s="56">
        <v>27141</v>
      </c>
      <c r="C36" s="58" t="s">
        <v>14</v>
      </c>
      <c r="D36" s="69" t="s">
        <v>78</v>
      </c>
      <c r="E36" s="70" t="s">
        <v>79</v>
      </c>
      <c r="F36" s="62"/>
      <c r="G36" s="61"/>
      <c r="H36" s="61"/>
      <c r="I36" s="61"/>
      <c r="J36" s="61"/>
      <c r="K36" s="61"/>
      <c r="L36" s="61"/>
      <c r="M36" s="61"/>
      <c r="N36" s="61"/>
      <c r="O36" s="56"/>
      <c r="P36" s="61"/>
      <c r="Q36" s="61"/>
      <c r="R36" s="56"/>
      <c r="S36" s="56"/>
    </row>
    <row r="37" spans="1:19" s="82" customFormat="1" ht="19" customHeight="1" x14ac:dyDescent="0.25">
      <c r="A37" s="56">
        <v>33</v>
      </c>
      <c r="B37" s="83">
        <v>27142</v>
      </c>
      <c r="C37" s="84" t="s">
        <v>57</v>
      </c>
      <c r="D37" s="85" t="s">
        <v>787</v>
      </c>
      <c r="E37" s="86" t="s">
        <v>788</v>
      </c>
      <c r="F37" s="79"/>
      <c r="G37" s="80"/>
      <c r="H37" s="80"/>
      <c r="I37" s="80"/>
      <c r="J37" s="80"/>
      <c r="K37" s="80"/>
      <c r="L37" s="80"/>
      <c r="M37" s="80"/>
      <c r="N37" s="80"/>
      <c r="O37" s="81"/>
      <c r="P37" s="80"/>
      <c r="Q37" s="80"/>
      <c r="R37" s="81"/>
      <c r="S37" s="81"/>
    </row>
    <row r="38" spans="1:19" s="63" customFormat="1" ht="19" customHeight="1" x14ac:dyDescent="0.25">
      <c r="A38" s="56">
        <v>34</v>
      </c>
      <c r="B38" s="56">
        <v>27143</v>
      </c>
      <c r="C38" s="58" t="s">
        <v>14</v>
      </c>
      <c r="D38" s="59" t="s">
        <v>80</v>
      </c>
      <c r="E38" s="60" t="s">
        <v>81</v>
      </c>
      <c r="F38" s="62"/>
      <c r="G38" s="61"/>
      <c r="H38" s="61"/>
      <c r="I38" s="61"/>
      <c r="J38" s="61"/>
      <c r="K38" s="61"/>
      <c r="L38" s="61"/>
      <c r="M38" s="61"/>
      <c r="N38" s="61"/>
      <c r="O38" s="56"/>
      <c r="P38" s="61"/>
      <c r="Q38" s="61"/>
      <c r="R38" s="56"/>
      <c r="S38" s="56"/>
    </row>
    <row r="39" spans="1:19" s="63" customFormat="1" ht="19" customHeight="1" x14ac:dyDescent="0.25">
      <c r="A39" s="56">
        <v>35</v>
      </c>
      <c r="B39" s="56">
        <v>27144</v>
      </c>
      <c r="C39" s="58" t="s">
        <v>57</v>
      </c>
      <c r="D39" s="59" t="s">
        <v>82</v>
      </c>
      <c r="E39" s="60" t="s">
        <v>83</v>
      </c>
      <c r="F39" s="62"/>
      <c r="G39" s="61"/>
      <c r="H39" s="61"/>
      <c r="I39" s="61"/>
      <c r="J39" s="61"/>
      <c r="K39" s="61"/>
      <c r="L39" s="61"/>
      <c r="M39" s="61"/>
      <c r="N39" s="61"/>
      <c r="O39" s="56"/>
      <c r="P39" s="61"/>
      <c r="Q39" s="61"/>
      <c r="R39" s="56"/>
      <c r="S39" s="56"/>
    </row>
  </sheetData>
  <mergeCells count="2">
    <mergeCell ref="I1:J1"/>
    <mergeCell ref="A3:E3"/>
  </mergeCells>
  <pageMargins left="0.72013888888888899" right="0.17013888888888901" top="0.47013888888888899" bottom="0.2" header="0.511811023622047" footer="0.511811023622047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673</v>
      </c>
      <c r="E1" s="3" t="s">
        <v>1</v>
      </c>
      <c r="G1" s="1" t="s">
        <v>2</v>
      </c>
      <c r="I1" s="96">
        <v>3204</v>
      </c>
      <c r="J1" s="96"/>
      <c r="L1" s="1" t="s">
        <v>4</v>
      </c>
      <c r="O1" s="5">
        <f>COUNTIF(C5:C50,"เด็กชาย")</f>
        <v>13</v>
      </c>
      <c r="P1" s="1" t="s">
        <v>5</v>
      </c>
    </row>
    <row r="2" spans="1:19" x14ac:dyDescent="0.25">
      <c r="A2" s="1" t="s">
        <v>674</v>
      </c>
      <c r="G2" s="6" t="s">
        <v>304</v>
      </c>
      <c r="L2" s="1" t="s">
        <v>8</v>
      </c>
      <c r="O2" s="5">
        <f>COUNTIF(C10:C132,"เด็กหญิง")</f>
        <v>27</v>
      </c>
      <c r="P2" s="1" t="s">
        <v>5</v>
      </c>
      <c r="Q2" s="1" t="s">
        <v>9</v>
      </c>
      <c r="R2" s="5">
        <f>SUM(O1:O2)</f>
        <v>40</v>
      </c>
      <c r="S2" s="5" t="s">
        <v>5</v>
      </c>
    </row>
    <row r="3" spans="1:19" ht="15" customHeight="1" x14ac:dyDescent="0.25">
      <c r="A3" s="95"/>
      <c r="B3" s="95"/>
      <c r="C3" s="95"/>
      <c r="D3" s="95"/>
      <c r="E3" s="95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10</v>
      </c>
      <c r="B4" s="9" t="s">
        <v>11</v>
      </c>
      <c r="C4" s="10"/>
      <c r="D4" s="11" t="s">
        <v>12</v>
      </c>
      <c r="E4" s="12" t="s">
        <v>13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16" customFormat="1" ht="17.5" customHeight="1" x14ac:dyDescent="0.25">
      <c r="A5" s="8">
        <v>1</v>
      </c>
      <c r="B5" s="9">
        <v>26520</v>
      </c>
      <c r="C5" s="25" t="s">
        <v>14</v>
      </c>
      <c r="D5" s="18" t="s">
        <v>675</v>
      </c>
      <c r="E5" s="18" t="s">
        <v>676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5"/>
      <c r="S5" s="15"/>
    </row>
    <row r="6" spans="1:19" s="16" customFormat="1" ht="17.5" customHeight="1" x14ac:dyDescent="0.25">
      <c r="A6" s="8">
        <v>2</v>
      </c>
      <c r="B6" s="9">
        <v>26522</v>
      </c>
      <c r="C6" s="26" t="s">
        <v>14</v>
      </c>
      <c r="D6" s="27" t="s">
        <v>677</v>
      </c>
      <c r="E6" s="27" t="s">
        <v>678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5"/>
      <c r="S6" s="15"/>
    </row>
    <row r="7" spans="1:19" s="16" customFormat="1" ht="17.5" customHeight="1" x14ac:dyDescent="0.25">
      <c r="A7" s="8">
        <v>3</v>
      </c>
      <c r="B7" s="9">
        <v>26523</v>
      </c>
      <c r="C7" s="26" t="s">
        <v>14</v>
      </c>
      <c r="D7" s="27" t="s">
        <v>679</v>
      </c>
      <c r="E7" s="27" t="s">
        <v>680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5"/>
      <c r="S7" s="15"/>
    </row>
    <row r="8" spans="1:19" s="16" customFormat="1" ht="17.5" customHeight="1" x14ac:dyDescent="0.25">
      <c r="A8" s="38">
        <v>4</v>
      </c>
      <c r="B8" s="9">
        <v>26525</v>
      </c>
      <c r="C8" s="25" t="s">
        <v>14</v>
      </c>
      <c r="D8" s="18" t="s">
        <v>681</v>
      </c>
      <c r="E8" s="18" t="s">
        <v>682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5"/>
      <c r="S8" s="15"/>
    </row>
    <row r="9" spans="1:19" s="16" customFormat="1" ht="17.5" customHeight="1" x14ac:dyDescent="0.25">
      <c r="A9" s="38">
        <v>5</v>
      </c>
      <c r="B9" s="9">
        <v>26526</v>
      </c>
      <c r="C9" s="25" t="s">
        <v>14</v>
      </c>
      <c r="D9" s="18" t="s">
        <v>683</v>
      </c>
      <c r="E9" s="18" t="s">
        <v>684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5"/>
      <c r="S9" s="15"/>
    </row>
    <row r="10" spans="1:19" s="16" customFormat="1" ht="17.5" customHeight="1" x14ac:dyDescent="0.25">
      <c r="A10" s="38">
        <v>6</v>
      </c>
      <c r="B10" s="9">
        <v>26527</v>
      </c>
      <c r="C10" s="26" t="s">
        <v>14</v>
      </c>
      <c r="D10" s="27" t="s">
        <v>685</v>
      </c>
      <c r="E10" s="27" t="s">
        <v>686</v>
      </c>
      <c r="F10" s="17"/>
      <c r="G10" s="17"/>
      <c r="H10" s="17"/>
      <c r="I10" s="17"/>
      <c r="J10" s="17"/>
      <c r="K10" s="17"/>
      <c r="L10" s="17"/>
      <c r="M10" s="17"/>
      <c r="N10" s="17"/>
      <c r="O10" s="8"/>
      <c r="P10" s="17"/>
      <c r="Q10" s="17"/>
      <c r="R10" s="17"/>
      <c r="S10" s="17"/>
    </row>
    <row r="11" spans="1:19" s="16" customFormat="1" ht="17.5" customHeight="1" x14ac:dyDescent="0.25">
      <c r="A11" s="38">
        <v>7</v>
      </c>
      <c r="B11" s="9">
        <v>26528</v>
      </c>
      <c r="C11" s="26" t="s">
        <v>14</v>
      </c>
      <c r="D11" s="27" t="s">
        <v>687</v>
      </c>
      <c r="E11" s="27" t="s">
        <v>688</v>
      </c>
      <c r="F11" s="17"/>
      <c r="G11" s="17"/>
      <c r="H11" s="17"/>
      <c r="I11" s="17"/>
      <c r="J11" s="17"/>
      <c r="K11" s="17"/>
      <c r="L11" s="17"/>
      <c r="M11" s="17"/>
      <c r="N11" s="17"/>
      <c r="O11" s="8"/>
      <c r="P11" s="17"/>
      <c r="Q11" s="17"/>
      <c r="R11" s="15"/>
      <c r="S11" s="15"/>
    </row>
    <row r="12" spans="1:19" s="16" customFormat="1" ht="17.5" customHeight="1" x14ac:dyDescent="0.25">
      <c r="A12" s="38">
        <v>8</v>
      </c>
      <c r="B12" s="9">
        <v>26529</v>
      </c>
      <c r="C12" s="25" t="s">
        <v>14</v>
      </c>
      <c r="D12" s="18" t="s">
        <v>689</v>
      </c>
      <c r="E12" s="18" t="s">
        <v>690</v>
      </c>
      <c r="F12" s="17"/>
      <c r="G12" s="17"/>
      <c r="H12" s="17"/>
      <c r="I12" s="17"/>
      <c r="J12" s="17"/>
      <c r="K12" s="17"/>
      <c r="L12" s="17"/>
      <c r="M12" s="17"/>
      <c r="N12" s="17"/>
      <c r="O12" s="8"/>
      <c r="P12" s="17"/>
      <c r="Q12" s="17"/>
      <c r="R12" s="15"/>
      <c r="S12" s="15"/>
    </row>
    <row r="13" spans="1:19" s="16" customFormat="1" ht="17.5" customHeight="1" x14ac:dyDescent="0.25">
      <c r="A13" s="38">
        <v>9</v>
      </c>
      <c r="B13" s="9">
        <v>26530</v>
      </c>
      <c r="C13" s="26" t="s">
        <v>14</v>
      </c>
      <c r="D13" s="27" t="s">
        <v>691</v>
      </c>
      <c r="E13" s="27" t="s">
        <v>692</v>
      </c>
      <c r="F13" s="17"/>
      <c r="G13" s="17"/>
      <c r="H13" s="17"/>
      <c r="I13" s="17"/>
      <c r="J13" s="17"/>
      <c r="K13" s="17"/>
      <c r="L13" s="17"/>
      <c r="M13" s="17"/>
      <c r="N13" s="17"/>
      <c r="O13" s="8"/>
      <c r="P13" s="17"/>
      <c r="Q13" s="17"/>
      <c r="R13" s="15"/>
      <c r="S13" s="15"/>
    </row>
    <row r="14" spans="1:19" s="16" customFormat="1" ht="17.5" customHeight="1" x14ac:dyDescent="0.25">
      <c r="A14" s="38">
        <v>10</v>
      </c>
      <c r="B14" s="9">
        <v>26531</v>
      </c>
      <c r="C14" s="25" t="s">
        <v>14</v>
      </c>
      <c r="D14" s="18" t="s">
        <v>693</v>
      </c>
      <c r="E14" s="18" t="s">
        <v>694</v>
      </c>
      <c r="F14" s="17"/>
      <c r="G14" s="17"/>
      <c r="H14" s="17"/>
      <c r="I14" s="17"/>
      <c r="J14" s="17"/>
      <c r="K14" s="17"/>
      <c r="L14" s="17"/>
      <c r="M14" s="17"/>
      <c r="N14" s="17"/>
      <c r="O14" s="8"/>
      <c r="P14" s="17"/>
      <c r="Q14" s="17"/>
      <c r="R14" s="15"/>
      <c r="S14" s="15"/>
    </row>
    <row r="15" spans="1:19" s="16" customFormat="1" ht="17.5" customHeight="1" x14ac:dyDescent="0.25">
      <c r="A15" s="38">
        <v>11</v>
      </c>
      <c r="B15" s="8">
        <v>26532</v>
      </c>
      <c r="C15" s="45" t="s">
        <v>14</v>
      </c>
      <c r="D15" s="46" t="s">
        <v>560</v>
      </c>
      <c r="E15" s="46" t="s">
        <v>695</v>
      </c>
      <c r="F15" s="17"/>
      <c r="G15" s="17"/>
      <c r="H15" s="17"/>
      <c r="I15" s="17"/>
      <c r="J15" s="17"/>
      <c r="K15" s="17"/>
      <c r="L15" s="17"/>
      <c r="M15" s="17"/>
      <c r="N15" s="17"/>
      <c r="O15" s="8"/>
      <c r="P15" s="17"/>
      <c r="Q15" s="17"/>
      <c r="R15" s="15"/>
      <c r="S15" s="15"/>
    </row>
    <row r="16" spans="1:19" s="16" customFormat="1" ht="17.5" customHeight="1" x14ac:dyDescent="0.25">
      <c r="A16" s="38">
        <v>12</v>
      </c>
      <c r="B16" s="9">
        <v>26533</v>
      </c>
      <c r="C16" s="25" t="s">
        <v>14</v>
      </c>
      <c r="D16" s="18" t="s">
        <v>696</v>
      </c>
      <c r="E16" s="18" t="s">
        <v>697</v>
      </c>
      <c r="F16" s="17"/>
      <c r="G16" s="17"/>
      <c r="H16" s="17"/>
      <c r="I16" s="17"/>
      <c r="J16" s="17"/>
      <c r="K16" s="17"/>
      <c r="L16" s="17"/>
      <c r="M16" s="17"/>
      <c r="N16" s="17"/>
      <c r="O16" s="8"/>
      <c r="P16" s="17"/>
      <c r="Q16" s="17"/>
      <c r="R16" s="15"/>
      <c r="S16" s="15"/>
    </row>
    <row r="17" spans="1:19" s="16" customFormat="1" ht="17.5" customHeight="1" x14ac:dyDescent="0.25">
      <c r="A17" s="38">
        <v>13</v>
      </c>
      <c r="B17" s="9">
        <v>26534</v>
      </c>
      <c r="C17" s="25" t="s">
        <v>14</v>
      </c>
      <c r="D17" s="18" t="s">
        <v>487</v>
      </c>
      <c r="E17" s="18" t="s">
        <v>698</v>
      </c>
      <c r="F17" s="17"/>
      <c r="G17" s="17"/>
      <c r="H17" s="17"/>
      <c r="I17" s="17"/>
      <c r="J17" s="17"/>
      <c r="K17" s="17"/>
      <c r="L17" s="17"/>
      <c r="M17" s="17"/>
      <c r="N17" s="17"/>
      <c r="O17" s="8"/>
      <c r="P17" s="17"/>
      <c r="Q17" s="17"/>
      <c r="R17" s="15"/>
      <c r="S17" s="15"/>
    </row>
    <row r="18" spans="1:19" s="16" customFormat="1" ht="17.5" customHeight="1" x14ac:dyDescent="0.25">
      <c r="A18" s="38">
        <v>14</v>
      </c>
      <c r="B18" s="9">
        <v>26535</v>
      </c>
      <c r="C18" s="25" t="s">
        <v>57</v>
      </c>
      <c r="D18" s="18" t="s">
        <v>699</v>
      </c>
      <c r="E18" s="18" t="s">
        <v>700</v>
      </c>
      <c r="F18" s="17"/>
      <c r="G18" s="17"/>
      <c r="H18" s="17"/>
      <c r="I18" s="17"/>
      <c r="J18" s="17"/>
      <c r="K18" s="17"/>
      <c r="L18" s="17"/>
      <c r="M18" s="17"/>
      <c r="N18" s="17"/>
      <c r="O18" s="8"/>
      <c r="P18" s="17"/>
      <c r="Q18" s="17"/>
      <c r="R18" s="15"/>
      <c r="S18" s="15"/>
    </row>
    <row r="19" spans="1:19" s="16" customFormat="1" ht="17.5" customHeight="1" x14ac:dyDescent="0.25">
      <c r="A19" s="38">
        <v>15</v>
      </c>
      <c r="B19" s="9">
        <v>26536</v>
      </c>
      <c r="C19" s="25" t="s">
        <v>57</v>
      </c>
      <c r="D19" s="18" t="s">
        <v>701</v>
      </c>
      <c r="E19" s="18" t="s">
        <v>702</v>
      </c>
      <c r="F19" s="17"/>
      <c r="G19" s="17"/>
      <c r="H19" s="17"/>
      <c r="I19" s="17"/>
      <c r="J19" s="17"/>
      <c r="K19" s="17"/>
      <c r="L19" s="17"/>
      <c r="M19" s="17"/>
      <c r="N19" s="17"/>
      <c r="O19" s="8"/>
      <c r="P19" s="17"/>
      <c r="Q19" s="17"/>
      <c r="R19" s="15"/>
      <c r="S19" s="15"/>
    </row>
    <row r="20" spans="1:19" s="16" customFormat="1" ht="17.5" customHeight="1" x14ac:dyDescent="0.25">
      <c r="A20" s="38">
        <v>16</v>
      </c>
      <c r="B20" s="9">
        <v>26537</v>
      </c>
      <c r="C20" s="26" t="s">
        <v>57</v>
      </c>
      <c r="D20" s="27" t="s">
        <v>703</v>
      </c>
      <c r="E20" s="27" t="s">
        <v>704</v>
      </c>
      <c r="F20" s="17"/>
      <c r="G20" s="17"/>
      <c r="H20" s="17"/>
      <c r="I20" s="17"/>
      <c r="J20" s="17"/>
      <c r="K20" s="17"/>
      <c r="L20" s="17"/>
      <c r="M20" s="17"/>
      <c r="N20" s="17"/>
      <c r="O20" s="8"/>
      <c r="P20" s="17"/>
      <c r="Q20" s="17"/>
      <c r="R20" s="15"/>
      <c r="S20" s="15"/>
    </row>
    <row r="21" spans="1:19" s="16" customFormat="1" ht="17.5" customHeight="1" x14ac:dyDescent="0.25">
      <c r="A21" s="38">
        <v>17</v>
      </c>
      <c r="B21" s="9">
        <v>26538</v>
      </c>
      <c r="C21" s="25" t="s">
        <v>57</v>
      </c>
      <c r="D21" s="18" t="s">
        <v>705</v>
      </c>
      <c r="E21" s="18" t="s">
        <v>706</v>
      </c>
      <c r="F21" s="17"/>
      <c r="G21" s="17"/>
      <c r="H21" s="17"/>
      <c r="I21" s="17"/>
      <c r="J21" s="17"/>
      <c r="K21" s="17"/>
      <c r="L21" s="17"/>
      <c r="M21" s="17"/>
      <c r="N21" s="17"/>
      <c r="O21" s="8"/>
      <c r="P21" s="17"/>
      <c r="Q21" s="17"/>
      <c r="R21" s="15"/>
      <c r="S21" s="15"/>
    </row>
    <row r="22" spans="1:19" s="16" customFormat="1" ht="17.5" customHeight="1" x14ac:dyDescent="0.25">
      <c r="A22" s="38">
        <v>18</v>
      </c>
      <c r="B22" s="9">
        <v>26539</v>
      </c>
      <c r="C22" s="25" t="s">
        <v>57</v>
      </c>
      <c r="D22" s="18" t="s">
        <v>707</v>
      </c>
      <c r="E22" s="18" t="s">
        <v>708</v>
      </c>
      <c r="F22" s="17"/>
      <c r="G22" s="17"/>
      <c r="H22" s="17"/>
      <c r="I22" s="17"/>
      <c r="J22" s="17"/>
      <c r="K22" s="17"/>
      <c r="L22" s="17"/>
      <c r="M22" s="17"/>
      <c r="N22" s="17"/>
      <c r="O22" s="8"/>
      <c r="P22" s="17"/>
      <c r="Q22" s="17"/>
      <c r="R22" s="15"/>
      <c r="S22" s="15"/>
    </row>
    <row r="23" spans="1:19" s="16" customFormat="1" ht="17.5" customHeight="1" x14ac:dyDescent="0.25">
      <c r="A23" s="38">
        <v>19</v>
      </c>
      <c r="B23" s="9">
        <v>26540</v>
      </c>
      <c r="C23" s="26" t="s">
        <v>57</v>
      </c>
      <c r="D23" s="27" t="s">
        <v>709</v>
      </c>
      <c r="E23" s="27" t="s">
        <v>710</v>
      </c>
      <c r="F23" s="17"/>
      <c r="G23" s="17"/>
      <c r="H23" s="17"/>
      <c r="I23" s="17"/>
      <c r="J23" s="17"/>
      <c r="K23" s="17"/>
      <c r="L23" s="17"/>
      <c r="M23" s="17"/>
      <c r="N23" s="17"/>
      <c r="O23" s="8"/>
      <c r="P23" s="17"/>
      <c r="Q23" s="17"/>
      <c r="R23" s="15"/>
      <c r="S23" s="15"/>
    </row>
    <row r="24" spans="1:19" s="16" customFormat="1" ht="17.5" customHeight="1" x14ac:dyDescent="0.25">
      <c r="A24" s="38">
        <v>20</v>
      </c>
      <c r="B24" s="9">
        <v>26541</v>
      </c>
      <c r="C24" s="25" t="s">
        <v>57</v>
      </c>
      <c r="D24" s="18" t="s">
        <v>711</v>
      </c>
      <c r="E24" s="18" t="s">
        <v>712</v>
      </c>
      <c r="F24" s="17"/>
      <c r="G24" s="17"/>
      <c r="H24" s="17"/>
      <c r="I24" s="17"/>
      <c r="J24" s="17"/>
      <c r="K24" s="17"/>
      <c r="L24" s="17"/>
      <c r="M24" s="17"/>
      <c r="N24" s="17"/>
      <c r="O24" s="8"/>
      <c r="P24" s="17"/>
      <c r="Q24" s="17"/>
      <c r="R24" s="15"/>
      <c r="S24" s="15"/>
    </row>
    <row r="25" spans="1:19" s="16" customFormat="1" ht="17.5" customHeight="1" x14ac:dyDescent="0.25">
      <c r="A25" s="38">
        <v>21</v>
      </c>
      <c r="B25" s="9">
        <v>26542</v>
      </c>
      <c r="C25" s="25" t="s">
        <v>57</v>
      </c>
      <c r="D25" s="18" t="s">
        <v>713</v>
      </c>
      <c r="E25" s="18" t="s">
        <v>714</v>
      </c>
      <c r="F25" s="17"/>
      <c r="G25" s="17"/>
      <c r="H25" s="17"/>
      <c r="I25" s="17"/>
      <c r="J25" s="17"/>
      <c r="K25" s="17"/>
      <c r="L25" s="17"/>
      <c r="M25" s="17"/>
      <c r="N25" s="17"/>
      <c r="O25" s="8"/>
      <c r="P25" s="17"/>
      <c r="Q25" s="17"/>
      <c r="R25" s="15"/>
      <c r="S25" s="15"/>
    </row>
    <row r="26" spans="1:19" s="16" customFormat="1" ht="17.5" customHeight="1" x14ac:dyDescent="0.25">
      <c r="A26" s="38">
        <v>22</v>
      </c>
      <c r="B26" s="9">
        <v>26543</v>
      </c>
      <c r="C26" s="25" t="s">
        <v>57</v>
      </c>
      <c r="D26" s="18" t="s">
        <v>715</v>
      </c>
      <c r="E26" s="18" t="s">
        <v>716</v>
      </c>
      <c r="F26" s="17"/>
      <c r="G26" s="17"/>
      <c r="H26" s="17"/>
      <c r="I26" s="17"/>
      <c r="J26" s="17"/>
      <c r="K26" s="17"/>
      <c r="L26" s="17"/>
      <c r="M26" s="17"/>
      <c r="N26" s="17"/>
      <c r="O26" s="8"/>
      <c r="P26" s="17"/>
      <c r="Q26" s="17"/>
      <c r="R26" s="15"/>
      <c r="S26" s="15"/>
    </row>
    <row r="27" spans="1:19" s="16" customFormat="1" ht="17.5" customHeight="1" x14ac:dyDescent="0.25">
      <c r="A27" s="38">
        <v>23</v>
      </c>
      <c r="B27" s="9">
        <v>26544</v>
      </c>
      <c r="C27" s="25" t="s">
        <v>57</v>
      </c>
      <c r="D27" s="18" t="s">
        <v>717</v>
      </c>
      <c r="E27" s="18" t="s">
        <v>718</v>
      </c>
      <c r="F27" s="17"/>
      <c r="G27" s="17"/>
      <c r="H27" s="17"/>
      <c r="I27" s="17"/>
      <c r="J27" s="17"/>
      <c r="K27" s="17"/>
      <c r="L27" s="17"/>
      <c r="M27" s="17"/>
      <c r="N27" s="17"/>
      <c r="O27" s="8"/>
      <c r="P27" s="17"/>
      <c r="Q27" s="17"/>
      <c r="R27" s="15"/>
      <c r="S27" s="15"/>
    </row>
    <row r="28" spans="1:19" s="16" customFormat="1" ht="17.5" customHeight="1" x14ac:dyDescent="0.25">
      <c r="A28" s="38">
        <v>24</v>
      </c>
      <c r="B28" s="9">
        <v>26545</v>
      </c>
      <c r="C28" s="25" t="s">
        <v>57</v>
      </c>
      <c r="D28" s="18" t="s">
        <v>719</v>
      </c>
      <c r="E28" s="18" t="s">
        <v>720</v>
      </c>
      <c r="F28" s="17"/>
      <c r="G28" s="17"/>
      <c r="H28" s="17"/>
      <c r="I28" s="17"/>
      <c r="J28" s="17"/>
      <c r="K28" s="17"/>
      <c r="L28" s="17"/>
      <c r="M28" s="17"/>
      <c r="N28" s="17"/>
      <c r="O28" s="8"/>
      <c r="P28" s="17"/>
      <c r="Q28" s="17"/>
      <c r="R28" s="15"/>
      <c r="S28" s="15"/>
    </row>
    <row r="29" spans="1:19" s="16" customFormat="1" ht="17.5" customHeight="1" x14ac:dyDescent="0.25">
      <c r="A29" s="38">
        <v>25</v>
      </c>
      <c r="B29" s="9">
        <v>26546</v>
      </c>
      <c r="C29" s="25" t="s">
        <v>57</v>
      </c>
      <c r="D29" s="18" t="s">
        <v>721</v>
      </c>
      <c r="E29" s="18" t="s">
        <v>722</v>
      </c>
      <c r="F29" s="17"/>
      <c r="G29" s="17"/>
      <c r="H29" s="17"/>
      <c r="I29" s="17"/>
      <c r="J29" s="17"/>
      <c r="K29" s="17"/>
      <c r="L29" s="17"/>
      <c r="M29" s="17"/>
      <c r="N29" s="17"/>
      <c r="O29" s="8"/>
      <c r="P29" s="17"/>
      <c r="Q29" s="17"/>
      <c r="R29" s="15"/>
      <c r="S29" s="15"/>
    </row>
    <row r="30" spans="1:19" s="16" customFormat="1" ht="17.5" customHeight="1" x14ac:dyDescent="0.25">
      <c r="A30" s="38">
        <v>26</v>
      </c>
      <c r="B30" s="9">
        <v>26547</v>
      </c>
      <c r="C30" s="25" t="s">
        <v>57</v>
      </c>
      <c r="D30" s="18" t="s">
        <v>723</v>
      </c>
      <c r="E30" s="18" t="s">
        <v>724</v>
      </c>
      <c r="F30" s="17"/>
      <c r="G30" s="17"/>
      <c r="H30" s="17"/>
      <c r="I30" s="17"/>
      <c r="J30" s="17"/>
      <c r="K30" s="17"/>
      <c r="L30" s="17"/>
      <c r="M30" s="17"/>
      <c r="N30" s="17"/>
      <c r="O30" s="8"/>
      <c r="P30" s="17"/>
      <c r="Q30" s="17"/>
      <c r="R30" s="15"/>
      <c r="S30" s="15"/>
    </row>
    <row r="31" spans="1:19" s="16" customFormat="1" ht="17.5" customHeight="1" x14ac:dyDescent="0.25">
      <c r="A31" s="38">
        <v>27</v>
      </c>
      <c r="B31" s="9">
        <v>26548</v>
      </c>
      <c r="C31" s="26" t="s">
        <v>57</v>
      </c>
      <c r="D31" s="27" t="s">
        <v>725</v>
      </c>
      <c r="E31" s="27" t="s">
        <v>726</v>
      </c>
      <c r="F31" s="17"/>
      <c r="G31" s="17"/>
      <c r="H31" s="17"/>
      <c r="I31" s="17"/>
      <c r="J31" s="17"/>
      <c r="K31" s="17"/>
      <c r="L31" s="17"/>
      <c r="M31" s="17"/>
      <c r="N31" s="17"/>
      <c r="O31" s="8"/>
      <c r="P31" s="17"/>
      <c r="Q31" s="17"/>
      <c r="R31" s="15"/>
      <c r="S31" s="15"/>
    </row>
    <row r="32" spans="1:19" s="16" customFormat="1" ht="17.5" customHeight="1" x14ac:dyDescent="0.25">
      <c r="A32" s="38">
        <v>28</v>
      </c>
      <c r="B32" s="9">
        <v>26549</v>
      </c>
      <c r="C32" s="25" t="s">
        <v>57</v>
      </c>
      <c r="D32" s="18" t="s">
        <v>727</v>
      </c>
      <c r="E32" s="18" t="s">
        <v>728</v>
      </c>
      <c r="F32" s="17"/>
      <c r="G32" s="17"/>
      <c r="H32" s="17"/>
      <c r="I32" s="17"/>
      <c r="J32" s="17"/>
      <c r="K32" s="17"/>
      <c r="L32" s="17"/>
      <c r="M32" s="17"/>
      <c r="N32" s="17"/>
      <c r="O32" s="8"/>
      <c r="P32" s="17"/>
      <c r="Q32" s="17"/>
      <c r="R32" s="15"/>
      <c r="S32" s="15"/>
    </row>
    <row r="33" spans="1:19" s="16" customFormat="1" ht="17.5" customHeight="1" x14ac:dyDescent="0.25">
      <c r="A33" s="38">
        <v>29</v>
      </c>
      <c r="B33" s="9">
        <v>26550</v>
      </c>
      <c r="C33" s="25" t="s">
        <v>57</v>
      </c>
      <c r="D33" s="18" t="s">
        <v>729</v>
      </c>
      <c r="E33" s="18" t="s">
        <v>730</v>
      </c>
      <c r="F33" s="17"/>
      <c r="G33" s="17"/>
      <c r="H33" s="17"/>
      <c r="I33" s="17"/>
      <c r="J33" s="17"/>
      <c r="K33" s="17"/>
      <c r="L33" s="17"/>
      <c r="M33" s="17"/>
      <c r="N33" s="17"/>
      <c r="O33" s="8"/>
      <c r="P33" s="17"/>
      <c r="Q33" s="17"/>
      <c r="R33" s="15"/>
      <c r="S33" s="15"/>
    </row>
    <row r="34" spans="1:19" s="16" customFormat="1" ht="17.5" customHeight="1" x14ac:dyDescent="0.25">
      <c r="A34" s="38">
        <v>30</v>
      </c>
      <c r="B34" s="9">
        <v>26551</v>
      </c>
      <c r="C34" s="25" t="s">
        <v>57</v>
      </c>
      <c r="D34" s="18" t="s">
        <v>731</v>
      </c>
      <c r="E34" s="18" t="s">
        <v>793</v>
      </c>
      <c r="F34" s="17"/>
      <c r="G34" s="17"/>
      <c r="H34" s="17"/>
      <c r="I34" s="17"/>
      <c r="J34" s="17"/>
      <c r="K34" s="17"/>
      <c r="L34" s="17"/>
      <c r="M34" s="17"/>
      <c r="N34" s="17"/>
      <c r="O34" s="8"/>
      <c r="P34" s="17"/>
      <c r="Q34" s="17"/>
      <c r="R34" s="15"/>
      <c r="S34" s="15"/>
    </row>
    <row r="35" spans="1:19" s="16" customFormat="1" ht="17.5" customHeight="1" x14ac:dyDescent="0.25">
      <c r="A35" s="38">
        <v>31</v>
      </c>
      <c r="B35" s="9">
        <v>26552</v>
      </c>
      <c r="C35" s="26" t="s">
        <v>57</v>
      </c>
      <c r="D35" s="27" t="s">
        <v>732</v>
      </c>
      <c r="E35" s="27" t="s">
        <v>733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5"/>
      <c r="S35" s="15"/>
    </row>
    <row r="36" spans="1:19" s="16" customFormat="1" ht="17.5" customHeight="1" x14ac:dyDescent="0.25">
      <c r="A36" s="38">
        <v>32</v>
      </c>
      <c r="B36" s="9">
        <v>26553</v>
      </c>
      <c r="C36" s="25" t="s">
        <v>57</v>
      </c>
      <c r="D36" s="18" t="s">
        <v>734</v>
      </c>
      <c r="E36" s="18" t="s">
        <v>735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5"/>
      <c r="S36" s="15"/>
    </row>
    <row r="37" spans="1:19" s="16" customFormat="1" ht="17.5" customHeight="1" x14ac:dyDescent="0.25">
      <c r="A37" s="38">
        <v>33</v>
      </c>
      <c r="B37" s="9">
        <v>26554</v>
      </c>
      <c r="C37" s="25" t="s">
        <v>57</v>
      </c>
      <c r="D37" s="18" t="s">
        <v>736</v>
      </c>
      <c r="E37" s="18" t="s">
        <v>737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5"/>
      <c r="S37" s="15"/>
    </row>
    <row r="38" spans="1:19" s="16" customFormat="1" ht="17.5" customHeight="1" x14ac:dyDescent="0.25">
      <c r="A38" s="38">
        <v>34</v>
      </c>
      <c r="B38" s="9">
        <v>26555</v>
      </c>
      <c r="C38" s="26" t="s">
        <v>57</v>
      </c>
      <c r="D38" s="27" t="s">
        <v>738</v>
      </c>
      <c r="E38" s="27" t="s">
        <v>739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5"/>
      <c r="S38" s="15"/>
    </row>
    <row r="39" spans="1:19" s="16" customFormat="1" ht="17.5" customHeight="1" x14ac:dyDescent="0.25">
      <c r="A39" s="38">
        <v>35</v>
      </c>
      <c r="B39" s="9">
        <v>26556</v>
      </c>
      <c r="C39" s="25" t="s">
        <v>57</v>
      </c>
      <c r="D39" s="18" t="s">
        <v>740</v>
      </c>
      <c r="E39" s="18" t="s">
        <v>741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5"/>
      <c r="S39" s="15"/>
    </row>
    <row r="40" spans="1:19" s="16" customFormat="1" ht="17.5" customHeight="1" x14ac:dyDescent="0.25">
      <c r="A40" s="38">
        <v>36</v>
      </c>
      <c r="B40" s="9">
        <v>26557</v>
      </c>
      <c r="C40" s="25" t="s">
        <v>57</v>
      </c>
      <c r="D40" s="18" t="s">
        <v>742</v>
      </c>
      <c r="E40" s="18" t="s">
        <v>743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5"/>
      <c r="S40" s="15"/>
    </row>
    <row r="41" spans="1:19" s="16" customFormat="1" ht="17.5" customHeight="1" x14ac:dyDescent="0.25">
      <c r="A41" s="38">
        <v>37</v>
      </c>
      <c r="B41" s="9">
        <v>26558</v>
      </c>
      <c r="C41" s="25" t="s">
        <v>57</v>
      </c>
      <c r="D41" s="18" t="s">
        <v>744</v>
      </c>
      <c r="E41" s="18" t="s">
        <v>745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5"/>
      <c r="S41" s="15"/>
    </row>
    <row r="42" spans="1:19" s="16" customFormat="1" ht="17.5" customHeight="1" x14ac:dyDescent="0.25">
      <c r="A42" s="38">
        <v>38</v>
      </c>
      <c r="B42" s="9">
        <v>26559</v>
      </c>
      <c r="C42" s="26" t="s">
        <v>57</v>
      </c>
      <c r="D42" s="27" t="s">
        <v>746</v>
      </c>
      <c r="E42" s="27" t="s">
        <v>747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5"/>
      <c r="S42" s="15"/>
    </row>
    <row r="43" spans="1:19" s="16" customFormat="1" ht="17.5" customHeight="1" x14ac:dyDescent="0.25">
      <c r="A43" s="38">
        <v>39</v>
      </c>
      <c r="B43" s="9">
        <v>26560</v>
      </c>
      <c r="C43" s="26" t="s">
        <v>57</v>
      </c>
      <c r="D43" s="27" t="s">
        <v>748</v>
      </c>
      <c r="E43" s="27" t="s">
        <v>749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5"/>
      <c r="S43" s="15"/>
    </row>
    <row r="44" spans="1:19" s="16" customFormat="1" ht="17.5" customHeight="1" x14ac:dyDescent="0.25">
      <c r="A44" s="38">
        <v>40</v>
      </c>
      <c r="B44" s="9">
        <v>26703</v>
      </c>
      <c r="C44" s="25" t="s">
        <v>57</v>
      </c>
      <c r="D44" s="18" t="s">
        <v>750</v>
      </c>
      <c r="E44" s="18" t="s">
        <v>751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5"/>
      <c r="S44" s="15"/>
    </row>
    <row r="45" spans="1:19" s="24" customFormat="1" ht="16.5" customHeight="1" x14ac:dyDescent="0.25">
      <c r="C45" s="34"/>
      <c r="D45" s="35"/>
      <c r="E45" s="35"/>
      <c r="F45" s="36"/>
      <c r="O45" s="37"/>
      <c r="R45" s="37"/>
      <c r="S45" s="37"/>
    </row>
    <row r="46" spans="1:19" s="24" customFormat="1" ht="16.5" customHeight="1" x14ac:dyDescent="0.25">
      <c r="C46" s="34"/>
      <c r="D46" s="35"/>
      <c r="E46" s="35"/>
      <c r="F46" s="36"/>
      <c r="O46" s="37"/>
      <c r="R46" s="37"/>
      <c r="S46" s="37"/>
    </row>
    <row r="47" spans="1:19" s="24" customFormat="1" ht="16.5" customHeight="1" x14ac:dyDescent="0.25">
      <c r="C47" s="34"/>
      <c r="D47" s="35"/>
      <c r="E47" s="35"/>
      <c r="F47" s="36"/>
      <c r="O47" s="37"/>
      <c r="R47" s="37"/>
      <c r="S47" s="37"/>
    </row>
    <row r="48" spans="1:19" s="24" customFormat="1" ht="16.5" customHeight="1" x14ac:dyDescent="0.25">
      <c r="C48" s="34"/>
      <c r="D48" s="35"/>
      <c r="E48" s="35"/>
      <c r="F48" s="36"/>
      <c r="O48" s="37"/>
      <c r="R48" s="37"/>
      <c r="S48" s="37"/>
    </row>
    <row r="49" spans="3:19" s="24" customFormat="1" ht="16.5" customHeight="1" x14ac:dyDescent="0.25">
      <c r="C49" s="34"/>
      <c r="D49" s="35"/>
      <c r="E49" s="35"/>
      <c r="F49" s="36"/>
      <c r="O49" s="37"/>
      <c r="R49" s="37"/>
      <c r="S49" s="37"/>
    </row>
    <row r="50" spans="3:19" s="24" customFormat="1" ht="16.5" customHeight="1" x14ac:dyDescent="0.25">
      <c r="C50" s="34"/>
      <c r="D50" s="35"/>
      <c r="E50" s="35"/>
      <c r="F50" s="36"/>
      <c r="O50" s="37"/>
      <c r="R50" s="37"/>
      <c r="S50" s="37"/>
    </row>
  </sheetData>
  <mergeCells count="2">
    <mergeCell ref="I1:J1"/>
    <mergeCell ref="A3:E3"/>
  </mergeCells>
  <pageMargins left="0.72013888888888899" right="0.17013888888888901" top="0.25972222222222202" bottom="0.2" header="0.511811023622047" footer="0.31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0.26953125" style="1" customWidth="1"/>
    <col min="3" max="3" width="7.36328125" style="2" customWidth="1"/>
    <col min="4" max="4" width="10.453125" style="3" customWidth="1"/>
    <col min="5" max="5" width="16.453125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752</v>
      </c>
      <c r="E1" s="3" t="s">
        <v>1</v>
      </c>
      <c r="G1" s="1" t="s">
        <v>2</v>
      </c>
      <c r="I1" s="96">
        <v>3301</v>
      </c>
      <c r="J1" s="96"/>
      <c r="L1" s="1" t="s">
        <v>4</v>
      </c>
      <c r="O1" s="5">
        <f>COUNTIF(C5:C26,"เด็กชาย")</f>
        <v>7</v>
      </c>
      <c r="P1" s="1" t="s">
        <v>5</v>
      </c>
    </row>
    <row r="2" spans="1:19" x14ac:dyDescent="0.25">
      <c r="A2" s="1" t="s">
        <v>753</v>
      </c>
      <c r="G2" s="6" t="s">
        <v>7</v>
      </c>
      <c r="L2" s="1" t="s">
        <v>8</v>
      </c>
      <c r="O2" s="5">
        <f>COUNTIF(C5:C108,"เด็กหญิง")</f>
        <v>10</v>
      </c>
      <c r="P2" s="1" t="s">
        <v>5</v>
      </c>
      <c r="Q2" s="1" t="s">
        <v>9</v>
      </c>
      <c r="R2" s="5">
        <f>SUM(O1:O2)</f>
        <v>17</v>
      </c>
      <c r="S2" s="5" t="s">
        <v>5</v>
      </c>
    </row>
    <row r="3" spans="1:19" ht="15" customHeight="1" x14ac:dyDescent="0.25">
      <c r="A3" s="95"/>
      <c r="B3" s="95"/>
      <c r="C3" s="95"/>
      <c r="D3" s="95"/>
      <c r="E3" s="95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17" t="s">
        <v>10</v>
      </c>
      <c r="B4" s="9" t="s">
        <v>11</v>
      </c>
      <c r="C4" s="10"/>
      <c r="D4" s="11" t="s">
        <v>12</v>
      </c>
      <c r="E4" s="12" t="s">
        <v>13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24" customFormat="1" ht="21.5" customHeight="1" x14ac:dyDescent="0.25">
      <c r="A5" s="21">
        <v>1</v>
      </c>
      <c r="B5" s="47">
        <v>26562</v>
      </c>
      <c r="C5" s="48" t="s">
        <v>14</v>
      </c>
      <c r="D5" s="49" t="s">
        <v>754</v>
      </c>
      <c r="E5" s="49" t="s">
        <v>755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2"/>
      <c r="S5" s="22"/>
    </row>
    <row r="6" spans="1:19" s="24" customFormat="1" ht="21.5" customHeight="1" x14ac:dyDescent="0.25">
      <c r="A6" s="21">
        <v>2</v>
      </c>
      <c r="B6" s="9">
        <v>26563</v>
      </c>
      <c r="C6" s="48" t="s">
        <v>14</v>
      </c>
      <c r="D6" s="49" t="s">
        <v>756</v>
      </c>
      <c r="E6" s="49" t="s">
        <v>757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2"/>
      <c r="S6" s="22"/>
    </row>
    <row r="7" spans="1:19" s="24" customFormat="1" ht="21.5" customHeight="1" x14ac:dyDescent="0.25">
      <c r="A7" s="21">
        <v>3</v>
      </c>
      <c r="B7" s="9">
        <v>26565</v>
      </c>
      <c r="C7" s="48" t="s">
        <v>14</v>
      </c>
      <c r="D7" s="50" t="s">
        <v>758</v>
      </c>
      <c r="E7" s="50" t="s">
        <v>757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2"/>
      <c r="S7" s="22"/>
    </row>
    <row r="8" spans="1:19" s="24" customFormat="1" ht="21.5" customHeight="1" x14ac:dyDescent="0.25">
      <c r="A8" s="21">
        <v>4</v>
      </c>
      <c r="B8" s="47">
        <v>26566</v>
      </c>
      <c r="C8" s="48" t="s">
        <v>14</v>
      </c>
      <c r="D8" s="49" t="s">
        <v>759</v>
      </c>
      <c r="E8" s="49" t="s">
        <v>760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2"/>
      <c r="S8" s="22"/>
    </row>
    <row r="9" spans="1:19" s="24" customFormat="1" ht="21.5" customHeight="1" x14ac:dyDescent="0.25">
      <c r="A9" s="21">
        <v>5</v>
      </c>
      <c r="B9" s="9">
        <v>26567</v>
      </c>
      <c r="C9" s="48" t="s">
        <v>14</v>
      </c>
      <c r="D9" s="50" t="s">
        <v>761</v>
      </c>
      <c r="E9" s="50" t="s">
        <v>762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2"/>
      <c r="S9" s="22"/>
    </row>
    <row r="10" spans="1:19" s="24" customFormat="1" ht="21.5" customHeight="1" x14ac:dyDescent="0.25">
      <c r="A10" s="21">
        <v>6</v>
      </c>
      <c r="B10" s="47">
        <v>26568</v>
      </c>
      <c r="C10" s="48" t="s">
        <v>14</v>
      </c>
      <c r="D10" s="50" t="s">
        <v>763</v>
      </c>
      <c r="E10" s="50" t="s">
        <v>764</v>
      </c>
      <c r="F10" s="23"/>
      <c r="G10" s="23"/>
      <c r="H10" s="23"/>
      <c r="I10" s="23"/>
      <c r="J10" s="23"/>
      <c r="K10" s="23"/>
      <c r="L10" s="23"/>
      <c r="M10" s="23"/>
      <c r="N10" s="23"/>
      <c r="O10" s="21"/>
      <c r="P10" s="23"/>
      <c r="Q10" s="23"/>
      <c r="R10" s="23"/>
      <c r="S10" s="23"/>
    </row>
    <row r="11" spans="1:19" s="24" customFormat="1" ht="21.5" customHeight="1" x14ac:dyDescent="0.25">
      <c r="A11" s="21">
        <v>7</v>
      </c>
      <c r="B11" s="9">
        <v>26569</v>
      </c>
      <c r="C11" s="48" t="s">
        <v>14</v>
      </c>
      <c r="D11" s="50" t="s">
        <v>765</v>
      </c>
      <c r="E11" s="50" t="s">
        <v>766</v>
      </c>
      <c r="F11" s="23"/>
      <c r="G11" s="23"/>
      <c r="H11" s="23"/>
      <c r="I11" s="23"/>
      <c r="J11" s="23"/>
      <c r="K11" s="23"/>
      <c r="L11" s="23"/>
      <c r="M11" s="23"/>
      <c r="N11" s="23"/>
      <c r="O11" s="21"/>
      <c r="P11" s="23"/>
      <c r="Q11" s="23"/>
      <c r="R11" s="22"/>
      <c r="S11" s="22"/>
    </row>
    <row r="12" spans="1:19" s="24" customFormat="1" ht="21.5" customHeight="1" x14ac:dyDescent="0.25">
      <c r="A12" s="21">
        <v>8</v>
      </c>
      <c r="B12" s="47">
        <v>26570</v>
      </c>
      <c r="C12" s="48" t="s">
        <v>57</v>
      </c>
      <c r="D12" s="50" t="s">
        <v>767</v>
      </c>
      <c r="E12" s="50" t="s">
        <v>768</v>
      </c>
      <c r="F12" s="23"/>
      <c r="G12" s="23"/>
      <c r="H12" s="23"/>
      <c r="I12" s="23"/>
      <c r="J12" s="23"/>
      <c r="K12" s="23"/>
      <c r="L12" s="23"/>
      <c r="M12" s="23"/>
      <c r="N12" s="23"/>
      <c r="O12" s="21"/>
      <c r="P12" s="23"/>
      <c r="Q12" s="23"/>
      <c r="R12" s="22"/>
      <c r="S12" s="22"/>
    </row>
    <row r="13" spans="1:19" s="24" customFormat="1" ht="21.5" customHeight="1" x14ac:dyDescent="0.25">
      <c r="A13" s="21">
        <v>9</v>
      </c>
      <c r="B13" s="9">
        <v>26571</v>
      </c>
      <c r="C13" s="51" t="s">
        <v>57</v>
      </c>
      <c r="D13" s="49" t="s">
        <v>769</v>
      </c>
      <c r="E13" s="49" t="s">
        <v>770</v>
      </c>
      <c r="F13" s="23"/>
      <c r="G13" s="23"/>
      <c r="H13" s="23"/>
      <c r="I13" s="23"/>
      <c r="J13" s="23"/>
      <c r="K13" s="23"/>
      <c r="L13" s="23"/>
      <c r="M13" s="23"/>
      <c r="N13" s="23"/>
      <c r="O13" s="21"/>
      <c r="P13" s="23"/>
      <c r="Q13" s="23"/>
      <c r="R13" s="22"/>
      <c r="S13" s="22"/>
    </row>
    <row r="14" spans="1:19" s="24" customFormat="1" ht="21.5" customHeight="1" x14ac:dyDescent="0.25">
      <c r="A14" s="21">
        <v>10</v>
      </c>
      <c r="B14" s="47">
        <v>26572</v>
      </c>
      <c r="C14" s="51" t="s">
        <v>57</v>
      </c>
      <c r="D14" s="49" t="s">
        <v>771</v>
      </c>
      <c r="E14" s="49" t="s">
        <v>772</v>
      </c>
      <c r="F14" s="23"/>
      <c r="G14" s="23"/>
      <c r="H14" s="23"/>
      <c r="I14" s="23"/>
      <c r="J14" s="23"/>
      <c r="K14" s="23"/>
      <c r="L14" s="23"/>
      <c r="M14" s="23"/>
      <c r="N14" s="23"/>
      <c r="O14" s="21"/>
      <c r="P14" s="23"/>
      <c r="Q14" s="23"/>
      <c r="R14" s="22"/>
      <c r="S14" s="22"/>
    </row>
    <row r="15" spans="1:19" s="24" customFormat="1" ht="21.5" customHeight="1" x14ac:dyDescent="0.25">
      <c r="A15" s="21">
        <v>11</v>
      </c>
      <c r="B15" s="8">
        <v>26573</v>
      </c>
      <c r="C15" s="52" t="s">
        <v>57</v>
      </c>
      <c r="D15" s="53" t="s">
        <v>773</v>
      </c>
      <c r="E15" s="53" t="s">
        <v>774</v>
      </c>
      <c r="F15" s="23"/>
      <c r="G15" s="23"/>
      <c r="H15" s="23"/>
      <c r="I15" s="23"/>
      <c r="J15" s="23"/>
      <c r="K15" s="23"/>
      <c r="L15" s="23"/>
      <c r="M15" s="23"/>
      <c r="N15" s="23"/>
      <c r="O15" s="21"/>
      <c r="P15" s="23"/>
      <c r="Q15" s="23"/>
      <c r="R15" s="22"/>
      <c r="S15" s="22"/>
    </row>
    <row r="16" spans="1:19" s="24" customFormat="1" ht="21.5" customHeight="1" x14ac:dyDescent="0.25">
      <c r="A16" s="21">
        <v>12</v>
      </c>
      <c r="B16" s="47">
        <v>26574</v>
      </c>
      <c r="C16" s="51" t="s">
        <v>57</v>
      </c>
      <c r="D16" s="49" t="s">
        <v>775</v>
      </c>
      <c r="E16" s="49" t="s">
        <v>776</v>
      </c>
      <c r="F16" s="23"/>
      <c r="G16" s="23"/>
      <c r="H16" s="23"/>
      <c r="I16" s="23"/>
      <c r="J16" s="23"/>
      <c r="K16" s="23"/>
      <c r="L16" s="23"/>
      <c r="M16" s="23"/>
      <c r="N16" s="23"/>
      <c r="O16" s="21"/>
      <c r="P16" s="23"/>
      <c r="Q16" s="23"/>
      <c r="R16" s="22"/>
      <c r="S16" s="22"/>
    </row>
    <row r="17" spans="1:19" s="24" customFormat="1" ht="21.5" customHeight="1" x14ac:dyDescent="0.25">
      <c r="A17" s="21">
        <v>13</v>
      </c>
      <c r="B17" s="9">
        <v>26575</v>
      </c>
      <c r="C17" s="51" t="s">
        <v>57</v>
      </c>
      <c r="D17" s="49" t="s">
        <v>777</v>
      </c>
      <c r="E17" s="49" t="s">
        <v>778</v>
      </c>
      <c r="F17" s="23"/>
      <c r="G17" s="23"/>
      <c r="H17" s="23"/>
      <c r="I17" s="23"/>
      <c r="J17" s="23"/>
      <c r="K17" s="23"/>
      <c r="L17" s="23"/>
      <c r="M17" s="23"/>
      <c r="N17" s="23"/>
      <c r="O17" s="21"/>
      <c r="P17" s="23"/>
      <c r="Q17" s="23"/>
      <c r="R17" s="22"/>
      <c r="S17" s="22"/>
    </row>
    <row r="18" spans="1:19" s="24" customFormat="1" ht="21.5" customHeight="1" x14ac:dyDescent="0.25">
      <c r="A18" s="21">
        <v>14</v>
      </c>
      <c r="B18" s="9">
        <v>26577</v>
      </c>
      <c r="C18" s="48" t="s">
        <v>57</v>
      </c>
      <c r="D18" s="50" t="s">
        <v>779</v>
      </c>
      <c r="E18" s="50" t="s">
        <v>780</v>
      </c>
      <c r="F18" s="23"/>
      <c r="G18" s="23"/>
      <c r="H18" s="23"/>
      <c r="I18" s="23"/>
      <c r="J18" s="23"/>
      <c r="K18" s="23"/>
      <c r="L18" s="23"/>
      <c r="M18" s="23"/>
      <c r="N18" s="23"/>
      <c r="O18" s="21"/>
      <c r="P18" s="23"/>
      <c r="Q18" s="23"/>
      <c r="R18" s="22"/>
      <c r="S18" s="22"/>
    </row>
    <row r="19" spans="1:19" s="24" customFormat="1" ht="21.5" customHeight="1" x14ac:dyDescent="0.25">
      <c r="A19" s="21">
        <v>15</v>
      </c>
      <c r="B19" s="47">
        <v>26578</v>
      </c>
      <c r="C19" s="51" t="s">
        <v>57</v>
      </c>
      <c r="D19" s="49" t="s">
        <v>781</v>
      </c>
      <c r="E19" s="49" t="s">
        <v>782</v>
      </c>
      <c r="F19" s="23"/>
      <c r="G19" s="23"/>
      <c r="H19" s="23"/>
      <c r="I19" s="23"/>
      <c r="J19" s="23"/>
      <c r="K19" s="23"/>
      <c r="L19" s="23"/>
      <c r="M19" s="23"/>
      <c r="N19" s="23"/>
      <c r="O19" s="21"/>
      <c r="P19" s="23"/>
      <c r="Q19" s="23"/>
      <c r="R19" s="22"/>
      <c r="S19" s="22"/>
    </row>
    <row r="20" spans="1:19" s="24" customFormat="1" ht="21.5" customHeight="1" x14ac:dyDescent="0.25">
      <c r="A20" s="21">
        <v>16</v>
      </c>
      <c r="B20" s="9">
        <v>26579</v>
      </c>
      <c r="C20" s="51" t="s">
        <v>57</v>
      </c>
      <c r="D20" s="49" t="s">
        <v>783</v>
      </c>
      <c r="E20" s="49" t="s">
        <v>784</v>
      </c>
      <c r="F20" s="23"/>
      <c r="G20" s="23"/>
      <c r="H20" s="23"/>
      <c r="I20" s="23"/>
      <c r="J20" s="23"/>
      <c r="K20" s="23"/>
      <c r="L20" s="23"/>
      <c r="M20" s="23"/>
      <c r="N20" s="23"/>
      <c r="O20" s="21"/>
      <c r="P20" s="23"/>
      <c r="Q20" s="23"/>
      <c r="R20" s="22"/>
      <c r="S20" s="22"/>
    </row>
    <row r="21" spans="1:19" s="24" customFormat="1" ht="21.5" customHeight="1" x14ac:dyDescent="0.25">
      <c r="A21" s="21">
        <v>17</v>
      </c>
      <c r="B21" s="9">
        <v>27152</v>
      </c>
      <c r="C21" s="51" t="s">
        <v>57</v>
      </c>
      <c r="D21" s="49" t="s">
        <v>785</v>
      </c>
      <c r="E21" s="49" t="s">
        <v>786</v>
      </c>
      <c r="F21" s="23"/>
      <c r="G21" s="23"/>
      <c r="H21" s="23"/>
      <c r="I21" s="23"/>
      <c r="J21" s="23"/>
      <c r="K21" s="23"/>
      <c r="L21" s="23"/>
      <c r="M21" s="23"/>
      <c r="N21" s="23"/>
      <c r="O21" s="21"/>
      <c r="P21" s="23"/>
      <c r="Q21" s="23"/>
      <c r="R21" s="22"/>
      <c r="S21" s="22"/>
    </row>
    <row r="22" spans="1:19" s="24" customFormat="1" ht="16.5" customHeight="1" x14ac:dyDescent="0.25">
      <c r="C22" s="34"/>
      <c r="D22" s="35"/>
      <c r="E22" s="35"/>
      <c r="F22" s="36"/>
      <c r="O22" s="37"/>
      <c r="R22" s="37"/>
      <c r="S22" s="37"/>
    </row>
    <row r="23" spans="1:19" s="24" customFormat="1" ht="16.5" customHeight="1" x14ac:dyDescent="0.25">
      <c r="C23" s="34"/>
      <c r="D23" s="35"/>
      <c r="E23" s="35"/>
      <c r="F23" s="36"/>
      <c r="O23" s="37"/>
      <c r="R23" s="37"/>
      <c r="S23" s="37"/>
    </row>
    <row r="24" spans="1:19" s="24" customFormat="1" ht="16.5" customHeight="1" x14ac:dyDescent="0.25">
      <c r="C24" s="34"/>
      <c r="D24" s="35"/>
      <c r="E24" s="35"/>
      <c r="F24" s="36"/>
      <c r="O24" s="37"/>
      <c r="R24" s="37"/>
      <c r="S24" s="37"/>
    </row>
    <row r="25" spans="1:19" s="24" customFormat="1" ht="16.5" customHeight="1" x14ac:dyDescent="0.25">
      <c r="C25" s="34"/>
      <c r="D25" s="35"/>
      <c r="E25" s="35"/>
      <c r="F25" s="36"/>
      <c r="O25" s="37"/>
      <c r="R25" s="37"/>
      <c r="S25" s="37"/>
    </row>
    <row r="26" spans="1:19" s="24" customFormat="1" ht="16.5" customHeight="1" x14ac:dyDescent="0.25">
      <c r="C26" s="34"/>
      <c r="D26" s="35"/>
      <c r="E26" s="35"/>
      <c r="F26" s="36"/>
      <c r="O26" s="37"/>
      <c r="R26" s="37"/>
      <c r="S26" s="37"/>
    </row>
  </sheetData>
  <mergeCells count="2">
    <mergeCell ref="I1:J1"/>
    <mergeCell ref="A3:E3"/>
  </mergeCells>
  <pageMargins left="0.55972222222222201" right="0.17013888888888901" top="0.25972222222222202" bottom="0.2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84</v>
      </c>
      <c r="E1" s="3" t="s">
        <v>1</v>
      </c>
      <c r="G1" s="1" t="s">
        <v>2</v>
      </c>
      <c r="I1" s="96">
        <v>4505</v>
      </c>
      <c r="J1" s="96"/>
      <c r="L1" s="1" t="s">
        <v>4</v>
      </c>
      <c r="O1" s="5">
        <f>COUNTIF(C5:C42,"เด็กชาย")</f>
        <v>24</v>
      </c>
      <c r="P1" s="1" t="s">
        <v>5</v>
      </c>
    </row>
    <row r="2" spans="1:19" x14ac:dyDescent="0.25">
      <c r="A2" s="1" t="s">
        <v>85</v>
      </c>
      <c r="G2" s="6" t="s">
        <v>86</v>
      </c>
      <c r="L2" s="1" t="s">
        <v>8</v>
      </c>
      <c r="O2" s="5">
        <f>COUNTIF(C11:C119,"เด็กหญิง")</f>
        <v>12</v>
      </c>
      <c r="P2" s="1" t="s">
        <v>5</v>
      </c>
      <c r="Q2" s="1" t="s">
        <v>9</v>
      </c>
      <c r="R2" s="5">
        <f>SUM(O1:O2)</f>
        <v>36</v>
      </c>
      <c r="S2" s="5" t="s">
        <v>5</v>
      </c>
    </row>
    <row r="3" spans="1:19" ht="15" customHeight="1" x14ac:dyDescent="0.25">
      <c r="A3" s="95"/>
      <c r="B3" s="95"/>
      <c r="C3" s="95"/>
      <c r="D3" s="95"/>
      <c r="E3" s="95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10</v>
      </c>
      <c r="B4" s="9" t="s">
        <v>11</v>
      </c>
      <c r="C4" s="10"/>
      <c r="D4" s="11" t="s">
        <v>12</v>
      </c>
      <c r="E4" s="12" t="s">
        <v>13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63" customFormat="1" ht="18.5" customHeight="1" x14ac:dyDescent="0.25">
      <c r="A5" s="56">
        <v>1</v>
      </c>
      <c r="B5" s="57">
        <v>26186</v>
      </c>
      <c r="C5" s="72" t="s">
        <v>14</v>
      </c>
      <c r="D5" s="66" t="s">
        <v>87</v>
      </c>
      <c r="E5" s="66" t="s">
        <v>88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2"/>
      <c r="S5" s="62"/>
    </row>
    <row r="6" spans="1:19" s="63" customFormat="1" ht="18.5" customHeight="1" x14ac:dyDescent="0.25">
      <c r="A6" s="56">
        <v>2</v>
      </c>
      <c r="B6" s="57">
        <v>26187</v>
      </c>
      <c r="C6" s="73" t="s">
        <v>14</v>
      </c>
      <c r="D6" s="71" t="s">
        <v>89</v>
      </c>
      <c r="E6" s="71" t="s">
        <v>90</v>
      </c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2"/>
      <c r="S6" s="62"/>
    </row>
    <row r="7" spans="1:19" s="63" customFormat="1" ht="18.5" customHeight="1" x14ac:dyDescent="0.25">
      <c r="A7" s="56">
        <v>3</v>
      </c>
      <c r="B7" s="57">
        <v>26188</v>
      </c>
      <c r="C7" s="72" t="s">
        <v>14</v>
      </c>
      <c r="D7" s="66" t="s">
        <v>91</v>
      </c>
      <c r="E7" s="66" t="s">
        <v>92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2"/>
      <c r="S7" s="62"/>
    </row>
    <row r="8" spans="1:19" s="63" customFormat="1" ht="18.5" customHeight="1" x14ac:dyDescent="0.25">
      <c r="A8" s="56">
        <v>4</v>
      </c>
      <c r="B8" s="57">
        <v>26189</v>
      </c>
      <c r="C8" s="73" t="s">
        <v>14</v>
      </c>
      <c r="D8" s="71" t="s">
        <v>93</v>
      </c>
      <c r="E8" s="71" t="s">
        <v>94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2"/>
      <c r="S8" s="62"/>
    </row>
    <row r="9" spans="1:19" s="63" customFormat="1" ht="18.5" customHeight="1" x14ac:dyDescent="0.25">
      <c r="A9" s="56">
        <v>5</v>
      </c>
      <c r="B9" s="57">
        <v>26191</v>
      </c>
      <c r="C9" s="72" t="s">
        <v>14</v>
      </c>
      <c r="D9" s="66" t="s">
        <v>95</v>
      </c>
      <c r="E9" s="66" t="s">
        <v>96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2"/>
      <c r="S9" s="62"/>
    </row>
    <row r="10" spans="1:19" s="63" customFormat="1" ht="18.5" customHeight="1" x14ac:dyDescent="0.25">
      <c r="A10" s="56">
        <v>6</v>
      </c>
      <c r="B10" s="57">
        <v>26192</v>
      </c>
      <c r="C10" s="73" t="s">
        <v>14</v>
      </c>
      <c r="D10" s="71" t="s">
        <v>97</v>
      </c>
      <c r="E10" s="71" t="s">
        <v>98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2"/>
    </row>
    <row r="11" spans="1:19" s="63" customFormat="1" ht="18.5" customHeight="1" x14ac:dyDescent="0.25">
      <c r="A11" s="56">
        <v>7</v>
      </c>
      <c r="B11" s="57">
        <v>26193</v>
      </c>
      <c r="C11" s="73" t="s">
        <v>14</v>
      </c>
      <c r="D11" s="71" t="s">
        <v>99</v>
      </c>
      <c r="E11" s="71" t="s">
        <v>100</v>
      </c>
      <c r="F11" s="61"/>
      <c r="G11" s="61"/>
      <c r="H11" s="61"/>
      <c r="I11" s="61"/>
      <c r="J11" s="61"/>
      <c r="K11" s="61"/>
      <c r="L11" s="61"/>
      <c r="M11" s="61"/>
      <c r="N11" s="61"/>
      <c r="O11" s="56"/>
      <c r="P11" s="61"/>
      <c r="Q11" s="61"/>
      <c r="R11" s="61"/>
      <c r="S11" s="61"/>
    </row>
    <row r="12" spans="1:19" s="63" customFormat="1" ht="18.5" customHeight="1" x14ac:dyDescent="0.25">
      <c r="A12" s="56">
        <v>8</v>
      </c>
      <c r="B12" s="57">
        <v>26194</v>
      </c>
      <c r="C12" s="72" t="s">
        <v>14</v>
      </c>
      <c r="D12" s="66" t="s">
        <v>101</v>
      </c>
      <c r="E12" s="66" t="s">
        <v>102</v>
      </c>
      <c r="F12" s="61"/>
      <c r="G12" s="61"/>
      <c r="H12" s="61"/>
      <c r="I12" s="61"/>
      <c r="J12" s="61"/>
      <c r="K12" s="61"/>
      <c r="L12" s="61"/>
      <c r="M12" s="61"/>
      <c r="N12" s="61"/>
      <c r="O12" s="56"/>
      <c r="P12" s="61"/>
      <c r="Q12" s="61"/>
      <c r="R12" s="62"/>
      <c r="S12" s="62"/>
    </row>
    <row r="13" spans="1:19" s="63" customFormat="1" ht="18.5" customHeight="1" x14ac:dyDescent="0.25">
      <c r="A13" s="56">
        <v>9</v>
      </c>
      <c r="B13" s="57">
        <v>26195</v>
      </c>
      <c r="C13" s="72" t="s">
        <v>14</v>
      </c>
      <c r="D13" s="66" t="s">
        <v>103</v>
      </c>
      <c r="E13" s="66" t="s">
        <v>104</v>
      </c>
      <c r="F13" s="61"/>
      <c r="G13" s="61"/>
      <c r="H13" s="61"/>
      <c r="I13" s="61"/>
      <c r="J13" s="61"/>
      <c r="K13" s="61"/>
      <c r="L13" s="61"/>
      <c r="M13" s="61"/>
      <c r="N13" s="61"/>
      <c r="O13" s="56"/>
      <c r="P13" s="61"/>
      <c r="Q13" s="61"/>
      <c r="R13" s="62"/>
      <c r="S13" s="62"/>
    </row>
    <row r="14" spans="1:19" s="63" customFormat="1" ht="18.5" customHeight="1" x14ac:dyDescent="0.25">
      <c r="A14" s="56">
        <v>10</v>
      </c>
      <c r="B14" s="57">
        <v>26196</v>
      </c>
      <c r="C14" s="73" t="s">
        <v>14</v>
      </c>
      <c r="D14" s="71" t="s">
        <v>105</v>
      </c>
      <c r="E14" s="71" t="s">
        <v>106</v>
      </c>
      <c r="F14" s="61"/>
      <c r="G14" s="61"/>
      <c r="H14" s="61"/>
      <c r="I14" s="61"/>
      <c r="J14" s="61"/>
      <c r="K14" s="61"/>
      <c r="L14" s="61"/>
      <c r="M14" s="61"/>
      <c r="N14" s="61"/>
      <c r="O14" s="56"/>
      <c r="P14" s="61"/>
      <c r="Q14" s="61"/>
      <c r="R14" s="62"/>
      <c r="S14" s="62"/>
    </row>
    <row r="15" spans="1:19" s="63" customFormat="1" ht="18.5" customHeight="1" x14ac:dyDescent="0.25">
      <c r="A15" s="56">
        <v>11</v>
      </c>
      <c r="B15" s="57">
        <v>26197</v>
      </c>
      <c r="C15" s="73" t="s">
        <v>14</v>
      </c>
      <c r="D15" s="71" t="s">
        <v>107</v>
      </c>
      <c r="E15" s="71" t="s">
        <v>108</v>
      </c>
      <c r="F15" s="61"/>
      <c r="G15" s="61"/>
      <c r="H15" s="61"/>
      <c r="I15" s="61"/>
      <c r="J15" s="61"/>
      <c r="K15" s="61"/>
      <c r="L15" s="61"/>
      <c r="M15" s="61"/>
      <c r="N15" s="61"/>
      <c r="O15" s="56"/>
      <c r="P15" s="61"/>
      <c r="Q15" s="61"/>
      <c r="R15" s="62"/>
      <c r="S15" s="62"/>
    </row>
    <row r="16" spans="1:19" s="63" customFormat="1" ht="18.5" customHeight="1" x14ac:dyDescent="0.25">
      <c r="A16" s="56">
        <v>12</v>
      </c>
      <c r="B16" s="56">
        <v>26198</v>
      </c>
      <c r="C16" s="74" t="s">
        <v>14</v>
      </c>
      <c r="D16" s="75" t="s">
        <v>109</v>
      </c>
      <c r="E16" s="75" t="s">
        <v>110</v>
      </c>
      <c r="F16" s="61"/>
      <c r="G16" s="61"/>
      <c r="H16" s="61"/>
      <c r="I16" s="61"/>
      <c r="J16" s="61"/>
      <c r="K16" s="61"/>
      <c r="L16" s="61"/>
      <c r="M16" s="61"/>
      <c r="N16" s="61"/>
      <c r="O16" s="56"/>
      <c r="P16" s="61"/>
      <c r="Q16" s="61"/>
      <c r="R16" s="62"/>
      <c r="S16" s="62"/>
    </row>
    <row r="17" spans="1:19" s="63" customFormat="1" ht="18.5" customHeight="1" x14ac:dyDescent="0.25">
      <c r="A17" s="56">
        <v>13</v>
      </c>
      <c r="B17" s="57">
        <v>26200</v>
      </c>
      <c r="C17" s="72" t="s">
        <v>14</v>
      </c>
      <c r="D17" s="66" t="s">
        <v>111</v>
      </c>
      <c r="E17" s="66" t="s">
        <v>112</v>
      </c>
      <c r="F17" s="61"/>
      <c r="G17" s="61"/>
      <c r="H17" s="61"/>
      <c r="I17" s="61"/>
      <c r="J17" s="61"/>
      <c r="K17" s="61"/>
      <c r="L17" s="61"/>
      <c r="M17" s="61"/>
      <c r="N17" s="61"/>
      <c r="O17" s="56"/>
      <c r="P17" s="61"/>
      <c r="Q17" s="61"/>
      <c r="R17" s="62"/>
      <c r="S17" s="62"/>
    </row>
    <row r="18" spans="1:19" s="63" customFormat="1" ht="18.5" customHeight="1" x14ac:dyDescent="0.25">
      <c r="A18" s="56">
        <v>14</v>
      </c>
      <c r="B18" s="57">
        <v>26201</v>
      </c>
      <c r="C18" s="73" t="s">
        <v>14</v>
      </c>
      <c r="D18" s="71" t="s">
        <v>113</v>
      </c>
      <c r="E18" s="71" t="s">
        <v>114</v>
      </c>
      <c r="F18" s="61"/>
      <c r="G18" s="61"/>
      <c r="H18" s="61"/>
      <c r="I18" s="61"/>
      <c r="J18" s="61"/>
      <c r="K18" s="61"/>
      <c r="L18" s="61"/>
      <c r="M18" s="61"/>
      <c r="N18" s="61"/>
      <c r="O18" s="56"/>
      <c r="P18" s="61"/>
      <c r="Q18" s="61"/>
      <c r="R18" s="62"/>
      <c r="S18" s="62"/>
    </row>
    <row r="19" spans="1:19" s="63" customFormat="1" ht="18.5" customHeight="1" x14ac:dyDescent="0.25">
      <c r="A19" s="56">
        <v>15</v>
      </c>
      <c r="B19" s="57">
        <v>26202</v>
      </c>
      <c r="C19" s="72" t="s">
        <v>14</v>
      </c>
      <c r="D19" s="66" t="s">
        <v>115</v>
      </c>
      <c r="E19" s="66" t="s">
        <v>116</v>
      </c>
      <c r="F19" s="61"/>
      <c r="G19" s="61"/>
      <c r="H19" s="61"/>
      <c r="I19" s="61"/>
      <c r="J19" s="61"/>
      <c r="K19" s="61"/>
      <c r="L19" s="61"/>
      <c r="M19" s="61"/>
      <c r="N19" s="61"/>
      <c r="O19" s="56"/>
      <c r="P19" s="61"/>
      <c r="Q19" s="61"/>
      <c r="R19" s="62"/>
      <c r="S19" s="62"/>
    </row>
    <row r="20" spans="1:19" s="63" customFormat="1" ht="18.5" customHeight="1" x14ac:dyDescent="0.25">
      <c r="A20" s="56">
        <v>16</v>
      </c>
      <c r="B20" s="57">
        <v>26203</v>
      </c>
      <c r="C20" s="73" t="s">
        <v>14</v>
      </c>
      <c r="D20" s="71" t="s">
        <v>117</v>
      </c>
      <c r="E20" s="71" t="s">
        <v>118</v>
      </c>
      <c r="F20" s="61"/>
      <c r="G20" s="61"/>
      <c r="H20" s="61"/>
      <c r="I20" s="61"/>
      <c r="J20" s="61"/>
      <c r="K20" s="61"/>
      <c r="L20" s="61"/>
      <c r="M20" s="61"/>
      <c r="N20" s="61"/>
      <c r="O20" s="56"/>
      <c r="P20" s="61"/>
      <c r="Q20" s="61"/>
      <c r="R20" s="62"/>
      <c r="S20" s="62"/>
    </row>
    <row r="21" spans="1:19" s="63" customFormat="1" ht="18.5" customHeight="1" x14ac:dyDescent="0.25">
      <c r="A21" s="56">
        <v>17</v>
      </c>
      <c r="B21" s="57">
        <v>26205</v>
      </c>
      <c r="C21" s="72" t="s">
        <v>14</v>
      </c>
      <c r="D21" s="66" t="s">
        <v>119</v>
      </c>
      <c r="E21" s="66" t="s">
        <v>120</v>
      </c>
      <c r="F21" s="61"/>
      <c r="G21" s="61"/>
      <c r="H21" s="61"/>
      <c r="I21" s="61"/>
      <c r="J21" s="61"/>
      <c r="K21" s="61"/>
      <c r="L21" s="61"/>
      <c r="M21" s="61"/>
      <c r="N21" s="61"/>
      <c r="O21" s="56"/>
      <c r="P21" s="61"/>
      <c r="Q21" s="61"/>
      <c r="R21" s="62"/>
      <c r="S21" s="62"/>
    </row>
    <row r="22" spans="1:19" s="63" customFormat="1" ht="18.5" customHeight="1" x14ac:dyDescent="0.25">
      <c r="A22" s="56">
        <v>18</v>
      </c>
      <c r="B22" s="57">
        <v>26206</v>
      </c>
      <c r="C22" s="72" t="s">
        <v>14</v>
      </c>
      <c r="D22" s="66" t="s">
        <v>121</v>
      </c>
      <c r="E22" s="66" t="s">
        <v>122</v>
      </c>
      <c r="F22" s="61"/>
      <c r="G22" s="61"/>
      <c r="H22" s="61"/>
      <c r="I22" s="61"/>
      <c r="J22" s="61"/>
      <c r="K22" s="61"/>
      <c r="L22" s="61"/>
      <c r="M22" s="61"/>
      <c r="N22" s="61"/>
      <c r="O22" s="56"/>
      <c r="P22" s="61"/>
      <c r="Q22" s="61"/>
      <c r="R22" s="62"/>
      <c r="S22" s="62"/>
    </row>
    <row r="23" spans="1:19" s="63" customFormat="1" ht="18.5" customHeight="1" x14ac:dyDescent="0.25">
      <c r="A23" s="56">
        <v>19</v>
      </c>
      <c r="B23" s="57">
        <v>26207</v>
      </c>
      <c r="C23" s="73" t="s">
        <v>14</v>
      </c>
      <c r="D23" s="71" t="s">
        <v>123</v>
      </c>
      <c r="E23" s="71" t="s">
        <v>124</v>
      </c>
      <c r="F23" s="61"/>
      <c r="G23" s="61"/>
      <c r="H23" s="61"/>
      <c r="I23" s="61"/>
      <c r="J23" s="61"/>
      <c r="K23" s="61"/>
      <c r="L23" s="61"/>
      <c r="M23" s="61"/>
      <c r="N23" s="61"/>
      <c r="O23" s="56"/>
      <c r="P23" s="61"/>
      <c r="Q23" s="61"/>
      <c r="R23" s="62"/>
      <c r="S23" s="62"/>
    </row>
    <row r="24" spans="1:19" s="63" customFormat="1" ht="18.5" customHeight="1" x14ac:dyDescent="0.25">
      <c r="A24" s="56">
        <v>20</v>
      </c>
      <c r="B24" s="57">
        <v>26208</v>
      </c>
      <c r="C24" s="73" t="s">
        <v>14</v>
      </c>
      <c r="D24" s="71" t="s">
        <v>125</v>
      </c>
      <c r="E24" s="71" t="s">
        <v>126</v>
      </c>
      <c r="F24" s="61"/>
      <c r="G24" s="61"/>
      <c r="H24" s="61"/>
      <c r="I24" s="61"/>
      <c r="J24" s="61"/>
      <c r="K24" s="61"/>
      <c r="L24" s="61"/>
      <c r="M24" s="61"/>
      <c r="N24" s="61"/>
      <c r="O24" s="56"/>
      <c r="P24" s="61"/>
      <c r="Q24" s="61"/>
      <c r="R24" s="62"/>
      <c r="S24" s="62"/>
    </row>
    <row r="25" spans="1:19" s="63" customFormat="1" ht="18.5" customHeight="1" x14ac:dyDescent="0.25">
      <c r="A25" s="56">
        <v>21</v>
      </c>
      <c r="B25" s="57">
        <v>26209</v>
      </c>
      <c r="C25" s="72" t="s">
        <v>14</v>
      </c>
      <c r="D25" s="66" t="s">
        <v>127</v>
      </c>
      <c r="E25" s="66" t="s">
        <v>128</v>
      </c>
      <c r="F25" s="61"/>
      <c r="G25" s="61"/>
      <c r="H25" s="61"/>
      <c r="I25" s="61"/>
      <c r="J25" s="61"/>
      <c r="K25" s="61"/>
      <c r="L25" s="61"/>
      <c r="M25" s="61"/>
      <c r="N25" s="61"/>
      <c r="O25" s="56"/>
      <c r="P25" s="61"/>
      <c r="Q25" s="61"/>
      <c r="R25" s="62"/>
      <c r="S25" s="62"/>
    </row>
    <row r="26" spans="1:19" s="63" customFormat="1" ht="18.5" customHeight="1" x14ac:dyDescent="0.25">
      <c r="A26" s="56">
        <v>22</v>
      </c>
      <c r="B26" s="57">
        <v>26210</v>
      </c>
      <c r="C26" s="72" t="s">
        <v>14</v>
      </c>
      <c r="D26" s="66" t="s">
        <v>129</v>
      </c>
      <c r="E26" s="66" t="s">
        <v>130</v>
      </c>
      <c r="F26" s="61"/>
      <c r="G26" s="61"/>
      <c r="H26" s="61"/>
      <c r="I26" s="61"/>
      <c r="J26" s="61"/>
      <c r="K26" s="61"/>
      <c r="L26" s="61"/>
      <c r="M26" s="61"/>
      <c r="N26" s="61"/>
      <c r="O26" s="56"/>
      <c r="P26" s="61"/>
      <c r="Q26" s="61"/>
      <c r="R26" s="62"/>
      <c r="S26" s="62"/>
    </row>
    <row r="27" spans="1:19" s="63" customFormat="1" ht="18.5" customHeight="1" x14ac:dyDescent="0.25">
      <c r="A27" s="56">
        <v>23</v>
      </c>
      <c r="B27" s="57">
        <v>26211</v>
      </c>
      <c r="C27" s="72" t="s">
        <v>14</v>
      </c>
      <c r="D27" s="66" t="s">
        <v>131</v>
      </c>
      <c r="E27" s="66" t="s">
        <v>132</v>
      </c>
      <c r="F27" s="61"/>
      <c r="G27" s="61"/>
      <c r="H27" s="61"/>
      <c r="I27" s="61"/>
      <c r="J27" s="61"/>
      <c r="K27" s="61"/>
      <c r="L27" s="61"/>
      <c r="M27" s="61"/>
      <c r="N27" s="61"/>
      <c r="O27" s="56"/>
      <c r="P27" s="61"/>
      <c r="Q27" s="61"/>
      <c r="R27" s="62"/>
      <c r="S27" s="62"/>
    </row>
    <row r="28" spans="1:19" s="63" customFormat="1" ht="18.5" customHeight="1" x14ac:dyDescent="0.25">
      <c r="A28" s="56">
        <v>24</v>
      </c>
      <c r="B28" s="57">
        <v>26212</v>
      </c>
      <c r="C28" s="73" t="s">
        <v>57</v>
      </c>
      <c r="D28" s="71" t="s">
        <v>133</v>
      </c>
      <c r="E28" s="71" t="s">
        <v>134</v>
      </c>
      <c r="F28" s="61"/>
      <c r="G28" s="61"/>
      <c r="H28" s="61"/>
      <c r="I28" s="61"/>
      <c r="J28" s="61"/>
      <c r="K28" s="61"/>
      <c r="L28" s="61"/>
      <c r="M28" s="61"/>
      <c r="N28" s="61"/>
      <c r="O28" s="56"/>
      <c r="P28" s="61"/>
      <c r="Q28" s="61"/>
      <c r="R28" s="62"/>
      <c r="S28" s="62"/>
    </row>
    <row r="29" spans="1:19" s="63" customFormat="1" ht="18.5" customHeight="1" x14ac:dyDescent="0.25">
      <c r="A29" s="56">
        <v>25</v>
      </c>
      <c r="B29" s="57">
        <v>26214</v>
      </c>
      <c r="C29" s="72" t="s">
        <v>57</v>
      </c>
      <c r="D29" s="66" t="s">
        <v>135</v>
      </c>
      <c r="E29" s="66" t="s">
        <v>136</v>
      </c>
      <c r="F29" s="61"/>
      <c r="G29" s="61"/>
      <c r="H29" s="61"/>
      <c r="I29" s="61"/>
      <c r="J29" s="61"/>
      <c r="K29" s="61"/>
      <c r="L29" s="61"/>
      <c r="M29" s="61"/>
      <c r="N29" s="61"/>
      <c r="O29" s="56"/>
      <c r="P29" s="61"/>
      <c r="Q29" s="61"/>
      <c r="R29" s="62"/>
      <c r="S29" s="62"/>
    </row>
    <row r="30" spans="1:19" s="63" customFormat="1" ht="18.5" customHeight="1" x14ac:dyDescent="0.25">
      <c r="A30" s="56">
        <v>26</v>
      </c>
      <c r="B30" s="57">
        <v>26215</v>
      </c>
      <c r="C30" s="72" t="s">
        <v>57</v>
      </c>
      <c r="D30" s="66" t="s">
        <v>137</v>
      </c>
      <c r="E30" s="66" t="s">
        <v>138</v>
      </c>
      <c r="F30" s="61"/>
      <c r="G30" s="61"/>
      <c r="H30" s="61"/>
      <c r="I30" s="61"/>
      <c r="J30" s="61"/>
      <c r="K30" s="61"/>
      <c r="L30" s="61"/>
      <c r="M30" s="61"/>
      <c r="N30" s="61"/>
      <c r="O30" s="56"/>
      <c r="P30" s="61"/>
      <c r="Q30" s="61"/>
      <c r="R30" s="62"/>
      <c r="S30" s="62"/>
    </row>
    <row r="31" spans="1:19" s="63" customFormat="1" ht="18.5" customHeight="1" x14ac:dyDescent="0.25">
      <c r="A31" s="56">
        <v>27</v>
      </c>
      <c r="B31" s="57">
        <v>26216</v>
      </c>
      <c r="C31" s="72" t="s">
        <v>57</v>
      </c>
      <c r="D31" s="66" t="s">
        <v>139</v>
      </c>
      <c r="E31" s="66" t="s">
        <v>75</v>
      </c>
      <c r="F31" s="61"/>
      <c r="G31" s="61"/>
      <c r="H31" s="61"/>
      <c r="I31" s="61"/>
      <c r="J31" s="61"/>
      <c r="K31" s="61"/>
      <c r="L31" s="61"/>
      <c r="M31" s="61"/>
      <c r="N31" s="61"/>
      <c r="O31" s="56"/>
      <c r="P31" s="61"/>
      <c r="Q31" s="61"/>
      <c r="R31" s="62"/>
      <c r="S31" s="62"/>
    </row>
    <row r="32" spans="1:19" s="63" customFormat="1" ht="18.5" customHeight="1" x14ac:dyDescent="0.25">
      <c r="A32" s="56">
        <v>28</v>
      </c>
      <c r="B32" s="57">
        <v>26217</v>
      </c>
      <c r="C32" s="72" t="s">
        <v>57</v>
      </c>
      <c r="D32" s="66" t="s">
        <v>140</v>
      </c>
      <c r="E32" s="66" t="s">
        <v>141</v>
      </c>
      <c r="F32" s="61"/>
      <c r="G32" s="61"/>
      <c r="H32" s="61"/>
      <c r="I32" s="61"/>
      <c r="J32" s="61"/>
      <c r="K32" s="61"/>
      <c r="L32" s="61"/>
      <c r="M32" s="61"/>
      <c r="N32" s="61"/>
      <c r="O32" s="56"/>
      <c r="P32" s="61"/>
      <c r="Q32" s="61"/>
      <c r="R32" s="62"/>
      <c r="S32" s="62"/>
    </row>
    <row r="33" spans="1:19" s="63" customFormat="1" ht="18.5" customHeight="1" x14ac:dyDescent="0.25">
      <c r="A33" s="56">
        <v>29</v>
      </c>
      <c r="B33" s="57">
        <v>26219</v>
      </c>
      <c r="C33" s="72" t="s">
        <v>57</v>
      </c>
      <c r="D33" s="66" t="s">
        <v>142</v>
      </c>
      <c r="E33" s="66" t="s">
        <v>143</v>
      </c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2"/>
      <c r="S33" s="62"/>
    </row>
    <row r="34" spans="1:19" s="63" customFormat="1" ht="18.5" customHeight="1" x14ac:dyDescent="0.25">
      <c r="A34" s="56">
        <v>30</v>
      </c>
      <c r="B34" s="57">
        <v>26220</v>
      </c>
      <c r="C34" s="73" t="s">
        <v>57</v>
      </c>
      <c r="D34" s="71" t="s">
        <v>144</v>
      </c>
      <c r="E34" s="71" t="s">
        <v>145</v>
      </c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  <c r="S34" s="62"/>
    </row>
    <row r="35" spans="1:19" s="63" customFormat="1" ht="18.5" customHeight="1" x14ac:dyDescent="0.25">
      <c r="A35" s="56">
        <v>31</v>
      </c>
      <c r="B35" s="57">
        <v>26221</v>
      </c>
      <c r="C35" s="72" t="s">
        <v>57</v>
      </c>
      <c r="D35" s="66" t="s">
        <v>146</v>
      </c>
      <c r="E35" s="66" t="s">
        <v>147</v>
      </c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  <c r="S35" s="62"/>
    </row>
    <row r="36" spans="1:19" s="63" customFormat="1" ht="18.5" customHeight="1" x14ac:dyDescent="0.25">
      <c r="A36" s="56">
        <v>32</v>
      </c>
      <c r="B36" s="57">
        <v>26223</v>
      </c>
      <c r="C36" s="72" t="s">
        <v>57</v>
      </c>
      <c r="D36" s="66" t="s">
        <v>148</v>
      </c>
      <c r="E36" s="66" t="s">
        <v>149</v>
      </c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</row>
    <row r="37" spans="1:19" s="63" customFormat="1" ht="18.5" customHeight="1" x14ac:dyDescent="0.25">
      <c r="A37" s="56">
        <v>33</v>
      </c>
      <c r="B37" s="57">
        <v>26225</v>
      </c>
      <c r="C37" s="72" t="s">
        <v>57</v>
      </c>
      <c r="D37" s="66" t="s">
        <v>150</v>
      </c>
      <c r="E37" s="66" t="s">
        <v>151</v>
      </c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  <c r="S37" s="62"/>
    </row>
    <row r="38" spans="1:19" s="63" customFormat="1" ht="18.5" customHeight="1" x14ac:dyDescent="0.25">
      <c r="A38" s="56">
        <v>34</v>
      </c>
      <c r="B38" s="57">
        <v>26226</v>
      </c>
      <c r="C38" s="72" t="s">
        <v>57</v>
      </c>
      <c r="D38" s="66" t="s">
        <v>152</v>
      </c>
      <c r="E38" s="66" t="s">
        <v>153</v>
      </c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2"/>
      <c r="S38" s="62"/>
    </row>
    <row r="39" spans="1:19" s="63" customFormat="1" ht="18.5" customHeight="1" x14ac:dyDescent="0.25">
      <c r="A39" s="56">
        <v>35</v>
      </c>
      <c r="B39" s="57">
        <v>26705</v>
      </c>
      <c r="C39" s="72" t="s">
        <v>57</v>
      </c>
      <c r="D39" s="66" t="s">
        <v>154</v>
      </c>
      <c r="E39" s="66" t="s">
        <v>155</v>
      </c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2"/>
      <c r="S39" s="62"/>
    </row>
    <row r="40" spans="1:19" s="63" customFormat="1" ht="18.5" customHeight="1" x14ac:dyDescent="0.25">
      <c r="A40" s="56">
        <v>36</v>
      </c>
      <c r="B40" s="57">
        <v>26706</v>
      </c>
      <c r="C40" s="72" t="s">
        <v>14</v>
      </c>
      <c r="D40" s="66" t="s">
        <v>156</v>
      </c>
      <c r="E40" s="66" t="s">
        <v>157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62"/>
    </row>
  </sheetData>
  <mergeCells count="2">
    <mergeCell ref="I1:J1"/>
    <mergeCell ref="A3:E3"/>
  </mergeCells>
  <pageMargins left="0.72013888888888899" right="0.17013888888888901" top="0.40972222222222199" bottom="0.2" header="0.511811023622047" footer="0.51181102362204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0.26953125" style="1" bestFit="1" customWidth="1"/>
    <col min="3" max="3" width="7.7265625" style="2" customWidth="1"/>
    <col min="4" max="4" width="11.179687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159</v>
      </c>
      <c r="E1" s="3" t="s">
        <v>1</v>
      </c>
      <c r="G1" s="1" t="s">
        <v>2</v>
      </c>
      <c r="I1" s="96">
        <v>4506</v>
      </c>
      <c r="J1" s="96"/>
      <c r="L1" s="1" t="s">
        <v>4</v>
      </c>
      <c r="O1" s="5">
        <f>COUNTIF(C5:C38,"เด็กชาย")</f>
        <v>20</v>
      </c>
      <c r="P1" s="1" t="s">
        <v>5</v>
      </c>
    </row>
    <row r="2" spans="1:19" x14ac:dyDescent="0.25">
      <c r="A2" s="1" t="s">
        <v>795</v>
      </c>
      <c r="G2" s="6" t="s">
        <v>160</v>
      </c>
      <c r="L2" s="1" t="s">
        <v>8</v>
      </c>
      <c r="O2" s="5">
        <f>COUNTIF(C11:C122,"เด็กหญิง")</f>
        <v>14</v>
      </c>
      <c r="P2" s="1" t="s">
        <v>5</v>
      </c>
      <c r="Q2" s="1" t="s">
        <v>9</v>
      </c>
      <c r="R2" s="5">
        <f>SUM(O1:O2)</f>
        <v>34</v>
      </c>
      <c r="S2" s="5" t="s">
        <v>5</v>
      </c>
    </row>
    <row r="3" spans="1:19" ht="15" customHeight="1" x14ac:dyDescent="0.25">
      <c r="A3" s="95"/>
      <c r="B3" s="95"/>
      <c r="C3" s="95"/>
      <c r="D3" s="95"/>
      <c r="E3" s="95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10</v>
      </c>
      <c r="B4" s="9" t="s">
        <v>11</v>
      </c>
      <c r="C4" s="10"/>
      <c r="D4" s="11" t="s">
        <v>12</v>
      </c>
      <c r="E4" s="12" t="s">
        <v>13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63" customFormat="1" ht="19" customHeight="1" x14ac:dyDescent="0.25">
      <c r="A5" s="56">
        <v>1</v>
      </c>
      <c r="B5" s="57">
        <v>26227</v>
      </c>
      <c r="C5" s="72" t="s">
        <v>14</v>
      </c>
      <c r="D5" s="66" t="s">
        <v>161</v>
      </c>
      <c r="E5" s="66" t="s">
        <v>162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2"/>
      <c r="S5" s="62"/>
    </row>
    <row r="6" spans="1:19" s="63" customFormat="1" ht="19" customHeight="1" x14ac:dyDescent="0.25">
      <c r="A6" s="56">
        <v>2</v>
      </c>
      <c r="B6" s="57">
        <v>26229</v>
      </c>
      <c r="C6" s="72" t="s">
        <v>14</v>
      </c>
      <c r="D6" s="66" t="s">
        <v>163</v>
      </c>
      <c r="E6" s="66" t="s">
        <v>164</v>
      </c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2"/>
      <c r="S6" s="62"/>
    </row>
    <row r="7" spans="1:19" s="63" customFormat="1" ht="19" customHeight="1" x14ac:dyDescent="0.25">
      <c r="A7" s="56">
        <v>3</v>
      </c>
      <c r="B7" s="57">
        <v>26230</v>
      </c>
      <c r="C7" s="73" t="s">
        <v>14</v>
      </c>
      <c r="D7" s="71" t="s">
        <v>165</v>
      </c>
      <c r="E7" s="71" t="s">
        <v>166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2"/>
      <c r="S7" s="62"/>
    </row>
    <row r="8" spans="1:19" s="63" customFormat="1" ht="19" customHeight="1" x14ac:dyDescent="0.25">
      <c r="A8" s="56">
        <v>4</v>
      </c>
      <c r="B8" s="57">
        <v>26231</v>
      </c>
      <c r="C8" s="73" t="s">
        <v>14</v>
      </c>
      <c r="D8" s="71" t="s">
        <v>17</v>
      </c>
      <c r="E8" s="71" t="s">
        <v>167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2"/>
      <c r="S8" s="62"/>
    </row>
    <row r="9" spans="1:19" s="63" customFormat="1" ht="19" customHeight="1" x14ac:dyDescent="0.25">
      <c r="A9" s="56">
        <v>5</v>
      </c>
      <c r="B9" s="57">
        <v>26232</v>
      </c>
      <c r="C9" s="73" t="s">
        <v>14</v>
      </c>
      <c r="D9" s="71" t="s">
        <v>168</v>
      </c>
      <c r="E9" s="71" t="s">
        <v>169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2"/>
      <c r="S9" s="62"/>
    </row>
    <row r="10" spans="1:19" s="63" customFormat="1" ht="19" customHeight="1" x14ac:dyDescent="0.25">
      <c r="A10" s="56">
        <v>6</v>
      </c>
      <c r="B10" s="57">
        <v>26233</v>
      </c>
      <c r="C10" s="73" t="s">
        <v>14</v>
      </c>
      <c r="D10" s="71" t="s">
        <v>21</v>
      </c>
      <c r="E10" s="71" t="s">
        <v>170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2"/>
    </row>
    <row r="11" spans="1:19" s="63" customFormat="1" ht="19" customHeight="1" x14ac:dyDescent="0.25">
      <c r="A11" s="56">
        <v>7</v>
      </c>
      <c r="B11" s="57">
        <v>26234</v>
      </c>
      <c r="C11" s="73" t="s">
        <v>14</v>
      </c>
      <c r="D11" s="71" t="s">
        <v>171</v>
      </c>
      <c r="E11" s="71" t="s">
        <v>172</v>
      </c>
      <c r="F11" s="61"/>
      <c r="G11" s="61"/>
      <c r="H11" s="61"/>
      <c r="I11" s="61"/>
      <c r="J11" s="61"/>
      <c r="K11" s="61"/>
      <c r="L11" s="61"/>
      <c r="M11" s="61"/>
      <c r="N11" s="61"/>
      <c r="O11" s="56"/>
      <c r="P11" s="61"/>
      <c r="Q11" s="61"/>
      <c r="R11" s="61"/>
      <c r="S11" s="61"/>
    </row>
    <row r="12" spans="1:19" s="63" customFormat="1" ht="19" customHeight="1" x14ac:dyDescent="0.25">
      <c r="A12" s="56">
        <v>8</v>
      </c>
      <c r="B12" s="57">
        <v>26236</v>
      </c>
      <c r="C12" s="73" t="s">
        <v>14</v>
      </c>
      <c r="D12" s="71" t="s">
        <v>173</v>
      </c>
      <c r="E12" s="71" t="s">
        <v>174</v>
      </c>
      <c r="F12" s="61"/>
      <c r="G12" s="61"/>
      <c r="H12" s="61"/>
      <c r="I12" s="61"/>
      <c r="J12" s="61"/>
      <c r="K12" s="61"/>
      <c r="L12" s="61"/>
      <c r="M12" s="61"/>
      <c r="N12" s="61"/>
      <c r="O12" s="56"/>
      <c r="P12" s="61"/>
      <c r="Q12" s="61"/>
      <c r="R12" s="62"/>
      <c r="S12" s="62"/>
    </row>
    <row r="13" spans="1:19" s="63" customFormat="1" ht="19" customHeight="1" x14ac:dyDescent="0.25">
      <c r="A13" s="56">
        <v>9</v>
      </c>
      <c r="B13" s="57">
        <v>26237</v>
      </c>
      <c r="C13" s="73" t="s">
        <v>14</v>
      </c>
      <c r="D13" s="71" t="s">
        <v>175</v>
      </c>
      <c r="E13" s="71" t="s">
        <v>176</v>
      </c>
      <c r="F13" s="61"/>
      <c r="G13" s="61"/>
      <c r="H13" s="61"/>
      <c r="I13" s="61"/>
      <c r="J13" s="61"/>
      <c r="K13" s="61"/>
      <c r="L13" s="61"/>
      <c r="M13" s="61"/>
      <c r="N13" s="61"/>
      <c r="O13" s="56"/>
      <c r="P13" s="61"/>
      <c r="Q13" s="61"/>
      <c r="R13" s="62"/>
      <c r="S13" s="62"/>
    </row>
    <row r="14" spans="1:19" s="63" customFormat="1" ht="19" customHeight="1" x14ac:dyDescent="0.25">
      <c r="A14" s="56">
        <v>10</v>
      </c>
      <c r="B14" s="57">
        <v>26238</v>
      </c>
      <c r="C14" s="72" t="s">
        <v>14</v>
      </c>
      <c r="D14" s="66" t="s">
        <v>177</v>
      </c>
      <c r="E14" s="66" t="s">
        <v>178</v>
      </c>
      <c r="F14" s="61"/>
      <c r="G14" s="61"/>
      <c r="H14" s="61"/>
      <c r="I14" s="61"/>
      <c r="J14" s="61"/>
      <c r="K14" s="61"/>
      <c r="L14" s="61"/>
      <c r="M14" s="61"/>
      <c r="N14" s="61"/>
      <c r="O14" s="56"/>
      <c r="P14" s="61"/>
      <c r="Q14" s="61"/>
      <c r="R14" s="62"/>
      <c r="S14" s="62"/>
    </row>
    <row r="15" spans="1:19" s="63" customFormat="1" ht="19" customHeight="1" x14ac:dyDescent="0.25">
      <c r="A15" s="56">
        <v>11</v>
      </c>
      <c r="B15" s="56">
        <v>26239</v>
      </c>
      <c r="C15" s="76" t="s">
        <v>14</v>
      </c>
      <c r="D15" s="77" t="s">
        <v>179</v>
      </c>
      <c r="E15" s="77" t="s">
        <v>126</v>
      </c>
      <c r="F15" s="61"/>
      <c r="G15" s="61"/>
      <c r="H15" s="61"/>
      <c r="I15" s="61"/>
      <c r="J15" s="61"/>
      <c r="K15" s="61"/>
      <c r="L15" s="61"/>
      <c r="M15" s="61"/>
      <c r="N15" s="61"/>
      <c r="O15" s="56"/>
      <c r="P15" s="61"/>
      <c r="Q15" s="61"/>
      <c r="R15" s="62"/>
      <c r="S15" s="62"/>
    </row>
    <row r="16" spans="1:19" s="63" customFormat="1" ht="19" customHeight="1" x14ac:dyDescent="0.25">
      <c r="A16" s="56">
        <v>12</v>
      </c>
      <c r="B16" s="57">
        <v>26240</v>
      </c>
      <c r="C16" s="72" t="s">
        <v>14</v>
      </c>
      <c r="D16" s="66" t="s">
        <v>180</v>
      </c>
      <c r="E16" s="66" t="s">
        <v>181</v>
      </c>
      <c r="F16" s="61"/>
      <c r="G16" s="61"/>
      <c r="H16" s="61"/>
      <c r="I16" s="61"/>
      <c r="J16" s="61"/>
      <c r="K16" s="61"/>
      <c r="L16" s="61"/>
      <c r="M16" s="61"/>
      <c r="N16" s="61"/>
      <c r="O16" s="56"/>
      <c r="P16" s="61"/>
      <c r="Q16" s="61"/>
      <c r="R16" s="62"/>
      <c r="S16" s="62"/>
    </row>
    <row r="17" spans="1:19" s="63" customFormat="1" ht="19" customHeight="1" x14ac:dyDescent="0.25">
      <c r="A17" s="56">
        <v>13</v>
      </c>
      <c r="B17" s="57">
        <v>26241</v>
      </c>
      <c r="C17" s="72" t="s">
        <v>14</v>
      </c>
      <c r="D17" s="66" t="s">
        <v>182</v>
      </c>
      <c r="E17" s="66" t="s">
        <v>183</v>
      </c>
      <c r="F17" s="61"/>
      <c r="G17" s="61"/>
      <c r="H17" s="61"/>
      <c r="I17" s="61"/>
      <c r="J17" s="61"/>
      <c r="K17" s="61"/>
      <c r="L17" s="61"/>
      <c r="M17" s="61"/>
      <c r="N17" s="61"/>
      <c r="O17" s="56"/>
      <c r="P17" s="61"/>
      <c r="Q17" s="61"/>
      <c r="R17" s="62"/>
      <c r="S17" s="62"/>
    </row>
    <row r="18" spans="1:19" s="63" customFormat="1" ht="19" customHeight="1" x14ac:dyDescent="0.25">
      <c r="A18" s="56">
        <v>14</v>
      </c>
      <c r="B18" s="57">
        <v>26242</v>
      </c>
      <c r="C18" s="72" t="s">
        <v>14</v>
      </c>
      <c r="D18" s="66" t="s">
        <v>184</v>
      </c>
      <c r="E18" s="66" t="s">
        <v>185</v>
      </c>
      <c r="F18" s="61"/>
      <c r="G18" s="61"/>
      <c r="H18" s="61"/>
      <c r="I18" s="61"/>
      <c r="J18" s="61"/>
      <c r="K18" s="61"/>
      <c r="L18" s="61"/>
      <c r="M18" s="61"/>
      <c r="N18" s="61"/>
      <c r="O18" s="56"/>
      <c r="P18" s="61"/>
      <c r="Q18" s="61"/>
      <c r="R18" s="62"/>
      <c r="S18" s="62"/>
    </row>
    <row r="19" spans="1:19" s="63" customFormat="1" ht="19" customHeight="1" x14ac:dyDescent="0.25">
      <c r="A19" s="56">
        <v>15</v>
      </c>
      <c r="B19" s="57">
        <v>26243</v>
      </c>
      <c r="C19" s="73" t="s">
        <v>14</v>
      </c>
      <c r="D19" s="71" t="s">
        <v>186</v>
      </c>
      <c r="E19" s="71" t="s">
        <v>187</v>
      </c>
      <c r="F19" s="61"/>
      <c r="G19" s="61"/>
      <c r="H19" s="61"/>
      <c r="I19" s="61"/>
      <c r="J19" s="61"/>
      <c r="K19" s="61"/>
      <c r="L19" s="61"/>
      <c r="M19" s="61"/>
      <c r="N19" s="61"/>
      <c r="O19" s="56"/>
      <c r="P19" s="61"/>
      <c r="Q19" s="61"/>
      <c r="R19" s="62"/>
      <c r="S19" s="62"/>
    </row>
    <row r="20" spans="1:19" s="63" customFormat="1" ht="19" customHeight="1" x14ac:dyDescent="0.25">
      <c r="A20" s="56">
        <v>16</v>
      </c>
      <c r="B20" s="57">
        <v>26244</v>
      </c>
      <c r="C20" s="73" t="s">
        <v>14</v>
      </c>
      <c r="D20" s="71" t="s">
        <v>188</v>
      </c>
      <c r="E20" s="71" t="s">
        <v>189</v>
      </c>
      <c r="F20" s="61"/>
      <c r="G20" s="61"/>
      <c r="H20" s="61"/>
      <c r="I20" s="61"/>
      <c r="J20" s="61"/>
      <c r="K20" s="61"/>
      <c r="L20" s="61"/>
      <c r="M20" s="61"/>
      <c r="N20" s="61"/>
      <c r="O20" s="56"/>
      <c r="P20" s="61"/>
      <c r="Q20" s="61"/>
      <c r="R20" s="62"/>
      <c r="S20" s="62"/>
    </row>
    <row r="21" spans="1:19" s="63" customFormat="1" ht="19" customHeight="1" x14ac:dyDescent="0.25">
      <c r="A21" s="56">
        <v>17</v>
      </c>
      <c r="B21" s="57">
        <v>26246</v>
      </c>
      <c r="C21" s="72" t="s">
        <v>14</v>
      </c>
      <c r="D21" s="66" t="s">
        <v>190</v>
      </c>
      <c r="E21" s="66" t="s">
        <v>191</v>
      </c>
      <c r="F21" s="61"/>
      <c r="G21" s="61"/>
      <c r="H21" s="61"/>
      <c r="I21" s="61"/>
      <c r="J21" s="61"/>
      <c r="K21" s="61"/>
      <c r="L21" s="61"/>
      <c r="M21" s="61"/>
      <c r="N21" s="61"/>
      <c r="O21" s="56"/>
      <c r="P21" s="61"/>
      <c r="Q21" s="61"/>
      <c r="R21" s="62"/>
      <c r="S21" s="62"/>
    </row>
    <row r="22" spans="1:19" s="63" customFormat="1" ht="19" customHeight="1" x14ac:dyDescent="0.25">
      <c r="A22" s="56">
        <v>18</v>
      </c>
      <c r="B22" s="57">
        <v>26247</v>
      </c>
      <c r="C22" s="72" t="s">
        <v>14</v>
      </c>
      <c r="D22" s="66" t="s">
        <v>192</v>
      </c>
      <c r="E22" s="66" t="s">
        <v>193</v>
      </c>
      <c r="F22" s="61"/>
      <c r="G22" s="61"/>
      <c r="H22" s="61"/>
      <c r="I22" s="61"/>
      <c r="J22" s="61"/>
      <c r="K22" s="61"/>
      <c r="L22" s="61"/>
      <c r="M22" s="61"/>
      <c r="N22" s="61"/>
      <c r="O22" s="56"/>
      <c r="P22" s="61"/>
      <c r="Q22" s="61"/>
      <c r="R22" s="62"/>
      <c r="S22" s="62"/>
    </row>
    <row r="23" spans="1:19" s="63" customFormat="1" ht="19" customHeight="1" x14ac:dyDescent="0.25">
      <c r="A23" s="56">
        <v>19</v>
      </c>
      <c r="B23" s="57">
        <v>26250</v>
      </c>
      <c r="C23" s="72" t="s">
        <v>14</v>
      </c>
      <c r="D23" s="66" t="s">
        <v>194</v>
      </c>
      <c r="E23" s="66" t="s">
        <v>195</v>
      </c>
      <c r="F23" s="61"/>
      <c r="G23" s="61"/>
      <c r="H23" s="61"/>
      <c r="I23" s="61"/>
      <c r="J23" s="61"/>
      <c r="K23" s="61"/>
      <c r="L23" s="61"/>
      <c r="M23" s="61"/>
      <c r="N23" s="61"/>
      <c r="O23" s="56"/>
      <c r="P23" s="61"/>
      <c r="Q23" s="61"/>
      <c r="R23" s="62"/>
      <c r="S23" s="62"/>
    </row>
    <row r="24" spans="1:19" s="63" customFormat="1" ht="19" customHeight="1" x14ac:dyDescent="0.25">
      <c r="A24" s="56">
        <v>20</v>
      </c>
      <c r="B24" s="57">
        <v>26251</v>
      </c>
      <c r="C24" s="72" t="s">
        <v>14</v>
      </c>
      <c r="D24" s="66" t="s">
        <v>196</v>
      </c>
      <c r="E24" s="66" t="s">
        <v>197</v>
      </c>
      <c r="F24" s="61"/>
      <c r="G24" s="61"/>
      <c r="H24" s="61"/>
      <c r="I24" s="61"/>
      <c r="J24" s="61"/>
      <c r="K24" s="61"/>
      <c r="L24" s="61"/>
      <c r="M24" s="61"/>
      <c r="N24" s="61"/>
      <c r="O24" s="56"/>
      <c r="P24" s="61"/>
      <c r="Q24" s="61"/>
      <c r="R24" s="62"/>
      <c r="S24" s="62"/>
    </row>
    <row r="25" spans="1:19" s="63" customFormat="1" ht="19" customHeight="1" x14ac:dyDescent="0.25">
      <c r="A25" s="56">
        <v>21</v>
      </c>
      <c r="B25" s="57">
        <v>26252</v>
      </c>
      <c r="C25" s="72" t="s">
        <v>57</v>
      </c>
      <c r="D25" s="66" t="s">
        <v>198</v>
      </c>
      <c r="E25" s="66" t="s">
        <v>199</v>
      </c>
      <c r="F25" s="61"/>
      <c r="G25" s="61"/>
      <c r="H25" s="61"/>
      <c r="I25" s="61"/>
      <c r="J25" s="61"/>
      <c r="K25" s="61"/>
      <c r="L25" s="61"/>
      <c r="M25" s="61"/>
      <c r="N25" s="61"/>
      <c r="O25" s="56"/>
      <c r="P25" s="61"/>
      <c r="Q25" s="61"/>
      <c r="R25" s="62"/>
      <c r="S25" s="62"/>
    </row>
    <row r="26" spans="1:19" s="63" customFormat="1" ht="19" customHeight="1" x14ac:dyDescent="0.25">
      <c r="A26" s="56">
        <v>22</v>
      </c>
      <c r="B26" s="57">
        <v>26254</v>
      </c>
      <c r="C26" s="72" t="s">
        <v>57</v>
      </c>
      <c r="D26" s="66" t="s">
        <v>200</v>
      </c>
      <c r="E26" s="66" t="s">
        <v>201</v>
      </c>
      <c r="F26" s="61"/>
      <c r="G26" s="61"/>
      <c r="H26" s="61"/>
      <c r="I26" s="61"/>
      <c r="J26" s="61"/>
      <c r="K26" s="61"/>
      <c r="L26" s="61"/>
      <c r="M26" s="61"/>
      <c r="N26" s="61"/>
      <c r="O26" s="56"/>
      <c r="P26" s="61"/>
      <c r="Q26" s="61"/>
      <c r="R26" s="62"/>
      <c r="S26" s="62"/>
    </row>
    <row r="27" spans="1:19" s="63" customFormat="1" ht="19" customHeight="1" x14ac:dyDescent="0.25">
      <c r="A27" s="56">
        <v>23</v>
      </c>
      <c r="B27" s="57">
        <v>26255</v>
      </c>
      <c r="C27" s="72" t="s">
        <v>57</v>
      </c>
      <c r="D27" s="66" t="s">
        <v>202</v>
      </c>
      <c r="E27" s="66" t="s">
        <v>203</v>
      </c>
      <c r="F27" s="61"/>
      <c r="G27" s="61"/>
      <c r="H27" s="61"/>
      <c r="I27" s="61"/>
      <c r="J27" s="61"/>
      <c r="K27" s="61"/>
      <c r="L27" s="61"/>
      <c r="M27" s="61"/>
      <c r="N27" s="61"/>
      <c r="O27" s="56"/>
      <c r="P27" s="61"/>
      <c r="Q27" s="61"/>
      <c r="R27" s="62"/>
      <c r="S27" s="62"/>
    </row>
    <row r="28" spans="1:19" s="63" customFormat="1" ht="19" customHeight="1" x14ac:dyDescent="0.25">
      <c r="A28" s="56">
        <v>24</v>
      </c>
      <c r="B28" s="57">
        <v>26257</v>
      </c>
      <c r="C28" s="72" t="s">
        <v>57</v>
      </c>
      <c r="D28" s="66" t="s">
        <v>204</v>
      </c>
      <c r="E28" s="66" t="s">
        <v>205</v>
      </c>
      <c r="F28" s="61"/>
      <c r="G28" s="61"/>
      <c r="H28" s="61"/>
      <c r="I28" s="61"/>
      <c r="J28" s="61"/>
      <c r="K28" s="61"/>
      <c r="L28" s="61"/>
      <c r="M28" s="61"/>
      <c r="N28" s="61"/>
      <c r="O28" s="56"/>
      <c r="P28" s="61"/>
      <c r="Q28" s="61"/>
      <c r="R28" s="62"/>
      <c r="S28" s="62"/>
    </row>
    <row r="29" spans="1:19" s="63" customFormat="1" ht="19" customHeight="1" x14ac:dyDescent="0.25">
      <c r="A29" s="56">
        <v>25</v>
      </c>
      <c r="B29" s="57">
        <v>26258</v>
      </c>
      <c r="C29" s="73" t="s">
        <v>57</v>
      </c>
      <c r="D29" s="71" t="s">
        <v>206</v>
      </c>
      <c r="E29" s="71" t="s">
        <v>207</v>
      </c>
      <c r="F29" s="61"/>
      <c r="G29" s="61"/>
      <c r="H29" s="61"/>
      <c r="I29" s="61"/>
      <c r="J29" s="61"/>
      <c r="K29" s="61"/>
      <c r="L29" s="61"/>
      <c r="M29" s="61"/>
      <c r="N29" s="61"/>
      <c r="O29" s="56"/>
      <c r="P29" s="61"/>
      <c r="Q29" s="61"/>
      <c r="R29" s="62"/>
      <c r="S29" s="62"/>
    </row>
    <row r="30" spans="1:19" s="63" customFormat="1" ht="19" customHeight="1" x14ac:dyDescent="0.25">
      <c r="A30" s="56">
        <v>26</v>
      </c>
      <c r="B30" s="57">
        <v>26259</v>
      </c>
      <c r="C30" s="72" t="s">
        <v>57</v>
      </c>
      <c r="D30" s="66" t="s">
        <v>208</v>
      </c>
      <c r="E30" s="66" t="s">
        <v>209</v>
      </c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2"/>
      <c r="S30" s="62"/>
    </row>
    <row r="31" spans="1:19" s="63" customFormat="1" ht="19" customHeight="1" x14ac:dyDescent="0.25">
      <c r="A31" s="56">
        <v>27</v>
      </c>
      <c r="B31" s="57">
        <v>26260</v>
      </c>
      <c r="C31" s="72" t="s">
        <v>57</v>
      </c>
      <c r="D31" s="66" t="s">
        <v>210</v>
      </c>
      <c r="E31" s="66" t="s">
        <v>211</v>
      </c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2"/>
      <c r="S31" s="62"/>
    </row>
    <row r="32" spans="1:19" s="63" customFormat="1" ht="19" customHeight="1" x14ac:dyDescent="0.25">
      <c r="A32" s="56">
        <v>28</v>
      </c>
      <c r="B32" s="57">
        <v>26261</v>
      </c>
      <c r="C32" s="72" t="s">
        <v>57</v>
      </c>
      <c r="D32" s="66" t="s">
        <v>212</v>
      </c>
      <c r="E32" s="66" t="s">
        <v>213</v>
      </c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  <c r="S32" s="62"/>
    </row>
    <row r="33" spans="1:19" s="63" customFormat="1" ht="19" customHeight="1" x14ac:dyDescent="0.25">
      <c r="A33" s="56">
        <v>29</v>
      </c>
      <c r="B33" s="57">
        <v>26262</v>
      </c>
      <c r="C33" s="72" t="s">
        <v>57</v>
      </c>
      <c r="D33" s="66" t="s">
        <v>214</v>
      </c>
      <c r="E33" s="66" t="s">
        <v>215</v>
      </c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2"/>
      <c r="S33" s="62"/>
    </row>
    <row r="34" spans="1:19" s="63" customFormat="1" ht="19" customHeight="1" x14ac:dyDescent="0.25">
      <c r="A34" s="56">
        <v>30</v>
      </c>
      <c r="B34" s="57">
        <v>26263</v>
      </c>
      <c r="C34" s="73" t="s">
        <v>57</v>
      </c>
      <c r="D34" s="71" t="s">
        <v>216</v>
      </c>
      <c r="E34" s="71" t="s">
        <v>217</v>
      </c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  <c r="S34" s="62"/>
    </row>
    <row r="35" spans="1:19" s="63" customFormat="1" ht="19" customHeight="1" x14ac:dyDescent="0.25">
      <c r="A35" s="56">
        <v>31</v>
      </c>
      <c r="B35" s="57">
        <v>26264</v>
      </c>
      <c r="C35" s="72" t="s">
        <v>57</v>
      </c>
      <c r="D35" s="66" t="s">
        <v>218</v>
      </c>
      <c r="E35" s="66" t="s">
        <v>219</v>
      </c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  <c r="S35" s="62"/>
    </row>
    <row r="36" spans="1:19" s="63" customFormat="1" ht="19" customHeight="1" x14ac:dyDescent="0.25">
      <c r="A36" s="56">
        <v>32</v>
      </c>
      <c r="B36" s="57">
        <v>26265</v>
      </c>
      <c r="C36" s="72" t="s">
        <v>57</v>
      </c>
      <c r="D36" s="66" t="s">
        <v>220</v>
      </c>
      <c r="E36" s="66" t="s">
        <v>221</v>
      </c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</row>
    <row r="37" spans="1:19" s="63" customFormat="1" ht="19" customHeight="1" x14ac:dyDescent="0.25">
      <c r="A37" s="56">
        <v>33</v>
      </c>
      <c r="B37" s="57">
        <v>26266</v>
      </c>
      <c r="C37" s="72" t="s">
        <v>57</v>
      </c>
      <c r="D37" s="66" t="s">
        <v>222</v>
      </c>
      <c r="E37" s="66" t="s">
        <v>223</v>
      </c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  <c r="S37" s="62"/>
    </row>
    <row r="38" spans="1:19" s="63" customFormat="1" ht="19" customHeight="1" x14ac:dyDescent="0.25">
      <c r="A38" s="56">
        <v>34</v>
      </c>
      <c r="B38" s="57">
        <v>26267</v>
      </c>
      <c r="C38" s="72" t="s">
        <v>57</v>
      </c>
      <c r="D38" s="66" t="s">
        <v>224</v>
      </c>
      <c r="E38" s="66" t="s">
        <v>225</v>
      </c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2"/>
      <c r="S38" s="62"/>
    </row>
    <row r="39" spans="1:19" s="24" customFormat="1" ht="16.5" customHeight="1" x14ac:dyDescent="0.25">
      <c r="C39" s="34"/>
      <c r="D39" s="35"/>
      <c r="E39" s="35"/>
      <c r="F39" s="36"/>
      <c r="O39" s="37"/>
      <c r="R39" s="37"/>
      <c r="S39" s="37"/>
    </row>
    <row r="40" spans="1:19" s="24" customFormat="1" ht="16.5" customHeight="1" x14ac:dyDescent="0.25">
      <c r="C40" s="34"/>
      <c r="D40" s="35"/>
      <c r="E40" s="35"/>
      <c r="F40" s="36"/>
      <c r="O40" s="37"/>
      <c r="R40" s="37"/>
      <c r="S40" s="37"/>
    </row>
  </sheetData>
  <mergeCells count="2">
    <mergeCell ref="I1:J1"/>
    <mergeCell ref="A3:E3"/>
  </mergeCells>
  <pageMargins left="0.72013888888888899" right="0.17013888888888901" top="0.40972222222222199" bottom="0.2" header="0.511811023622047" footer="0.51181102362204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opLeftCell="A22" zoomScale="110" zoomScaleNormal="110" workbookViewId="0">
      <selection activeCell="T22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226</v>
      </c>
      <c r="E1" s="3" t="s">
        <v>1</v>
      </c>
      <c r="G1" s="1" t="s">
        <v>2</v>
      </c>
      <c r="I1" s="96">
        <v>4403</v>
      </c>
      <c r="J1" s="96"/>
      <c r="L1" s="1" t="s">
        <v>4</v>
      </c>
      <c r="O1" s="5">
        <f>COUNTIF(C5:C45,"เด็กชาย")</f>
        <v>17</v>
      </c>
      <c r="P1" s="1" t="s">
        <v>5</v>
      </c>
    </row>
    <row r="2" spans="1:19" x14ac:dyDescent="0.25">
      <c r="A2" s="1" t="s">
        <v>227</v>
      </c>
      <c r="G2" s="6" t="s">
        <v>228</v>
      </c>
      <c r="L2" s="1" t="s">
        <v>8</v>
      </c>
      <c r="O2" s="5">
        <f>COUNTIF(C11:C127,"เด็กหญิง")</f>
        <v>21</v>
      </c>
      <c r="P2" s="1" t="s">
        <v>5</v>
      </c>
      <c r="Q2" s="1" t="s">
        <v>9</v>
      </c>
      <c r="R2" s="5">
        <f>SUM(O1:O2)</f>
        <v>38</v>
      </c>
      <c r="S2" s="5" t="s">
        <v>5</v>
      </c>
    </row>
    <row r="3" spans="1:19" ht="15" customHeight="1" x14ac:dyDescent="0.25">
      <c r="A3" s="95"/>
      <c r="B3" s="95"/>
      <c r="C3" s="95"/>
      <c r="D3" s="95"/>
      <c r="E3" s="95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10</v>
      </c>
      <c r="B4" s="9" t="s">
        <v>11</v>
      </c>
      <c r="C4" s="10"/>
      <c r="D4" s="11" t="s">
        <v>12</v>
      </c>
      <c r="E4" s="12" t="s">
        <v>13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24" customFormat="1" ht="18.5" customHeight="1" x14ac:dyDescent="0.25">
      <c r="A5" s="21">
        <v>1</v>
      </c>
      <c r="B5" s="47">
        <v>26268</v>
      </c>
      <c r="C5" s="48" t="s">
        <v>14</v>
      </c>
      <c r="D5" s="50" t="s">
        <v>229</v>
      </c>
      <c r="E5" s="50" t="s">
        <v>230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2"/>
      <c r="S5" s="22"/>
    </row>
    <row r="6" spans="1:19" s="24" customFormat="1" ht="18.5" customHeight="1" x14ac:dyDescent="0.25">
      <c r="A6" s="21">
        <v>2</v>
      </c>
      <c r="B6" s="47">
        <v>26269</v>
      </c>
      <c r="C6" s="48" t="s">
        <v>14</v>
      </c>
      <c r="D6" s="50" t="s">
        <v>231</v>
      </c>
      <c r="E6" s="50" t="s">
        <v>232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2"/>
      <c r="S6" s="22"/>
    </row>
    <row r="7" spans="1:19" s="24" customFormat="1" ht="18.5" customHeight="1" x14ac:dyDescent="0.25">
      <c r="A7" s="21">
        <v>3</v>
      </c>
      <c r="B7" s="47">
        <v>26270</v>
      </c>
      <c r="C7" s="51" t="s">
        <v>14</v>
      </c>
      <c r="D7" s="49" t="s">
        <v>233</v>
      </c>
      <c r="E7" s="49" t="s">
        <v>234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2"/>
      <c r="S7" s="22"/>
    </row>
    <row r="8" spans="1:19" s="24" customFormat="1" ht="18.5" customHeight="1" x14ac:dyDescent="0.25">
      <c r="A8" s="21">
        <v>4</v>
      </c>
      <c r="B8" s="47">
        <v>26271</v>
      </c>
      <c r="C8" s="51" t="s">
        <v>14</v>
      </c>
      <c r="D8" s="49" t="s">
        <v>235</v>
      </c>
      <c r="E8" s="49" t="s">
        <v>236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2"/>
      <c r="S8" s="22"/>
    </row>
    <row r="9" spans="1:19" s="24" customFormat="1" ht="18.5" customHeight="1" x14ac:dyDescent="0.25">
      <c r="A9" s="21">
        <v>5</v>
      </c>
      <c r="B9" s="47">
        <v>26272</v>
      </c>
      <c r="C9" s="51" t="s">
        <v>14</v>
      </c>
      <c r="D9" s="49" t="s">
        <v>237</v>
      </c>
      <c r="E9" s="49" t="s">
        <v>126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2"/>
      <c r="S9" s="22"/>
    </row>
    <row r="10" spans="1:19" s="24" customFormat="1" ht="18.5" customHeight="1" x14ac:dyDescent="0.25">
      <c r="A10" s="21">
        <v>6</v>
      </c>
      <c r="B10" s="47">
        <v>26274</v>
      </c>
      <c r="C10" s="51" t="s">
        <v>14</v>
      </c>
      <c r="D10" s="49" t="s">
        <v>238</v>
      </c>
      <c r="E10" s="49" t="s">
        <v>239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2"/>
      <c r="S10" s="22"/>
    </row>
    <row r="11" spans="1:19" s="24" customFormat="1" ht="18.5" customHeight="1" x14ac:dyDescent="0.25">
      <c r="A11" s="21">
        <v>7</v>
      </c>
      <c r="B11" s="47">
        <v>26276</v>
      </c>
      <c r="C11" s="48" t="s">
        <v>14</v>
      </c>
      <c r="D11" s="50" t="s">
        <v>240</v>
      </c>
      <c r="E11" s="50" t="s">
        <v>241</v>
      </c>
      <c r="F11" s="23"/>
      <c r="G11" s="23"/>
      <c r="H11" s="23"/>
      <c r="I11" s="23"/>
      <c r="J11" s="23"/>
      <c r="K11" s="23"/>
      <c r="L11" s="23"/>
      <c r="M11" s="23"/>
      <c r="N11" s="23"/>
      <c r="O11" s="21"/>
      <c r="P11" s="23"/>
      <c r="Q11" s="23"/>
      <c r="R11" s="22"/>
      <c r="S11" s="22"/>
    </row>
    <row r="12" spans="1:19" s="24" customFormat="1" ht="18.5" customHeight="1" x14ac:dyDescent="0.25">
      <c r="A12" s="21">
        <v>8</v>
      </c>
      <c r="B12" s="47">
        <v>26277</v>
      </c>
      <c r="C12" s="51" t="s">
        <v>14</v>
      </c>
      <c r="D12" s="49" t="s">
        <v>242</v>
      </c>
      <c r="E12" s="49" t="s">
        <v>243</v>
      </c>
      <c r="F12" s="23"/>
      <c r="G12" s="23"/>
      <c r="H12" s="23"/>
      <c r="I12" s="23"/>
      <c r="J12" s="23"/>
      <c r="K12" s="23"/>
      <c r="L12" s="23"/>
      <c r="M12" s="23"/>
      <c r="N12" s="23"/>
      <c r="O12" s="21"/>
      <c r="P12" s="23"/>
      <c r="Q12" s="23"/>
      <c r="R12" s="22"/>
      <c r="S12" s="22"/>
    </row>
    <row r="13" spans="1:19" s="24" customFormat="1" ht="18.5" customHeight="1" x14ac:dyDescent="0.25">
      <c r="A13" s="21">
        <v>9</v>
      </c>
      <c r="B13" s="47">
        <v>26278</v>
      </c>
      <c r="C13" s="48" t="s">
        <v>14</v>
      </c>
      <c r="D13" s="50" t="s">
        <v>244</v>
      </c>
      <c r="E13" s="50" t="s">
        <v>245</v>
      </c>
      <c r="F13" s="23"/>
      <c r="G13" s="23"/>
      <c r="H13" s="23"/>
      <c r="I13" s="23"/>
      <c r="J13" s="23"/>
      <c r="K13" s="23"/>
      <c r="L13" s="23"/>
      <c r="M13" s="23"/>
      <c r="N13" s="23"/>
      <c r="O13" s="21"/>
      <c r="P13" s="23"/>
      <c r="Q13" s="23"/>
      <c r="R13" s="22"/>
      <c r="S13" s="22"/>
    </row>
    <row r="14" spans="1:19" s="24" customFormat="1" ht="18.5" customHeight="1" x14ac:dyDescent="0.25">
      <c r="A14" s="21">
        <v>10</v>
      </c>
      <c r="B14" s="47">
        <v>26279</v>
      </c>
      <c r="C14" s="51" t="s">
        <v>14</v>
      </c>
      <c r="D14" s="49" t="s">
        <v>246</v>
      </c>
      <c r="E14" s="49" t="s">
        <v>247</v>
      </c>
      <c r="F14" s="23"/>
      <c r="G14" s="23"/>
      <c r="H14" s="23"/>
      <c r="I14" s="23"/>
      <c r="J14" s="23"/>
      <c r="K14" s="23"/>
      <c r="L14" s="23"/>
      <c r="M14" s="23"/>
      <c r="N14" s="23"/>
      <c r="O14" s="21"/>
      <c r="P14" s="23"/>
      <c r="Q14" s="23"/>
      <c r="R14" s="22"/>
      <c r="S14" s="22"/>
    </row>
    <row r="15" spans="1:19" s="24" customFormat="1" ht="18.5" customHeight="1" x14ac:dyDescent="0.25">
      <c r="A15" s="21">
        <v>11</v>
      </c>
      <c r="B15" s="21">
        <v>26280</v>
      </c>
      <c r="C15" s="52" t="s">
        <v>14</v>
      </c>
      <c r="D15" s="53" t="s">
        <v>248</v>
      </c>
      <c r="E15" s="53" t="s">
        <v>249</v>
      </c>
      <c r="F15" s="23"/>
      <c r="G15" s="23"/>
      <c r="H15" s="23"/>
      <c r="I15" s="23"/>
      <c r="J15" s="23"/>
      <c r="K15" s="23"/>
      <c r="L15" s="23"/>
      <c r="M15" s="23"/>
      <c r="N15" s="23"/>
      <c r="O15" s="21"/>
      <c r="P15" s="23"/>
      <c r="Q15" s="23"/>
      <c r="R15" s="22"/>
      <c r="S15" s="22"/>
    </row>
    <row r="16" spans="1:19" s="24" customFormat="1" ht="18.5" customHeight="1" x14ac:dyDescent="0.25">
      <c r="A16" s="21">
        <v>12</v>
      </c>
      <c r="B16" s="47">
        <v>26281</v>
      </c>
      <c r="C16" s="51" t="s">
        <v>14</v>
      </c>
      <c r="D16" s="55" t="s">
        <v>250</v>
      </c>
      <c r="E16" s="55" t="s">
        <v>251</v>
      </c>
      <c r="F16" s="23"/>
      <c r="G16" s="23"/>
      <c r="H16" s="23"/>
      <c r="I16" s="23"/>
      <c r="J16" s="23"/>
      <c r="K16" s="23"/>
      <c r="L16" s="23"/>
      <c r="M16" s="23"/>
      <c r="N16" s="23"/>
      <c r="O16" s="21"/>
      <c r="P16" s="23"/>
      <c r="Q16" s="23"/>
      <c r="R16" s="22"/>
      <c r="S16" s="22"/>
    </row>
    <row r="17" spans="1:19" s="24" customFormat="1" ht="18.5" customHeight="1" x14ac:dyDescent="0.25">
      <c r="A17" s="21">
        <v>13</v>
      </c>
      <c r="B17" s="47">
        <v>26284</v>
      </c>
      <c r="C17" s="48" t="s">
        <v>14</v>
      </c>
      <c r="D17" s="50" t="s">
        <v>252</v>
      </c>
      <c r="E17" s="50" t="s">
        <v>253</v>
      </c>
      <c r="F17" s="23"/>
      <c r="G17" s="23"/>
      <c r="H17" s="23"/>
      <c r="I17" s="23"/>
      <c r="J17" s="23"/>
      <c r="K17" s="23"/>
      <c r="L17" s="23"/>
      <c r="M17" s="23"/>
      <c r="N17" s="23"/>
      <c r="O17" s="21"/>
      <c r="P17" s="23"/>
      <c r="Q17" s="23"/>
      <c r="R17" s="22"/>
      <c r="S17" s="22"/>
    </row>
    <row r="18" spans="1:19" s="24" customFormat="1" ht="18.5" customHeight="1" x14ac:dyDescent="0.25">
      <c r="A18" s="21">
        <v>14</v>
      </c>
      <c r="B18" s="47">
        <v>26285</v>
      </c>
      <c r="C18" s="48" t="s">
        <v>14</v>
      </c>
      <c r="D18" s="50" t="s">
        <v>254</v>
      </c>
      <c r="E18" s="50" t="s">
        <v>255</v>
      </c>
      <c r="F18" s="23"/>
      <c r="G18" s="23"/>
      <c r="H18" s="23"/>
      <c r="I18" s="23"/>
      <c r="J18" s="23"/>
      <c r="K18" s="23"/>
      <c r="L18" s="23"/>
      <c r="M18" s="23"/>
      <c r="N18" s="23"/>
      <c r="O18" s="21"/>
      <c r="P18" s="23"/>
      <c r="Q18" s="23"/>
      <c r="R18" s="22"/>
      <c r="S18" s="22"/>
    </row>
    <row r="19" spans="1:19" s="24" customFormat="1" ht="18.5" customHeight="1" x14ac:dyDescent="0.25">
      <c r="A19" s="21">
        <v>15</v>
      </c>
      <c r="B19" s="47">
        <v>26286</v>
      </c>
      <c r="C19" s="51" t="s">
        <v>14</v>
      </c>
      <c r="D19" s="49" t="s">
        <v>158</v>
      </c>
      <c r="E19" s="49" t="s">
        <v>256</v>
      </c>
      <c r="F19" s="23"/>
      <c r="G19" s="23"/>
      <c r="H19" s="23"/>
      <c r="I19" s="23"/>
      <c r="J19" s="23"/>
      <c r="K19" s="23"/>
      <c r="L19" s="23"/>
      <c r="M19" s="23"/>
      <c r="N19" s="23"/>
      <c r="O19" s="21"/>
      <c r="P19" s="23"/>
      <c r="Q19" s="23"/>
      <c r="R19" s="22"/>
      <c r="S19" s="22"/>
    </row>
    <row r="20" spans="1:19" s="24" customFormat="1" ht="18.5" customHeight="1" x14ac:dyDescent="0.25">
      <c r="A20" s="21">
        <v>16</v>
      </c>
      <c r="B20" s="47">
        <v>26288</v>
      </c>
      <c r="C20" s="48" t="s">
        <v>14</v>
      </c>
      <c r="D20" s="50" t="s">
        <v>257</v>
      </c>
      <c r="E20" s="50" t="s">
        <v>258</v>
      </c>
      <c r="F20" s="23"/>
      <c r="G20" s="23"/>
      <c r="H20" s="23"/>
      <c r="I20" s="23"/>
      <c r="J20" s="23"/>
      <c r="K20" s="23"/>
      <c r="L20" s="23"/>
      <c r="M20" s="23"/>
      <c r="N20" s="23"/>
      <c r="O20" s="21"/>
      <c r="P20" s="23"/>
      <c r="Q20" s="23"/>
      <c r="R20" s="22"/>
      <c r="S20" s="22"/>
    </row>
    <row r="21" spans="1:19" s="24" customFormat="1" ht="18.5" customHeight="1" x14ac:dyDescent="0.25">
      <c r="A21" s="21">
        <v>17</v>
      </c>
      <c r="B21" s="47">
        <v>26289</v>
      </c>
      <c r="C21" s="48" t="s">
        <v>14</v>
      </c>
      <c r="D21" s="50" t="s">
        <v>259</v>
      </c>
      <c r="E21" s="50" t="s">
        <v>260</v>
      </c>
      <c r="F21" s="23"/>
      <c r="G21" s="23"/>
      <c r="H21" s="23"/>
      <c r="I21" s="23"/>
      <c r="J21" s="23"/>
      <c r="K21" s="23"/>
      <c r="L21" s="23"/>
      <c r="M21" s="23"/>
      <c r="N21" s="23"/>
      <c r="O21" s="21"/>
      <c r="P21" s="23"/>
      <c r="Q21" s="23"/>
      <c r="R21" s="22"/>
      <c r="S21" s="22"/>
    </row>
    <row r="22" spans="1:19" s="24" customFormat="1" ht="18.5" customHeight="1" x14ac:dyDescent="0.25">
      <c r="A22" s="21">
        <v>18</v>
      </c>
      <c r="B22" s="47">
        <v>26290</v>
      </c>
      <c r="C22" s="51" t="s">
        <v>57</v>
      </c>
      <c r="D22" s="49" t="s">
        <v>261</v>
      </c>
      <c r="E22" s="49" t="s">
        <v>262</v>
      </c>
      <c r="F22" s="23"/>
      <c r="G22" s="23"/>
      <c r="H22" s="23"/>
      <c r="I22" s="23"/>
      <c r="J22" s="23"/>
      <c r="K22" s="23"/>
      <c r="L22" s="23"/>
      <c r="M22" s="23"/>
      <c r="N22" s="23"/>
      <c r="O22" s="21"/>
      <c r="P22" s="23"/>
      <c r="Q22" s="23"/>
      <c r="R22" s="22"/>
      <c r="S22" s="22"/>
    </row>
    <row r="23" spans="1:19" s="24" customFormat="1" ht="18.5" customHeight="1" x14ac:dyDescent="0.25">
      <c r="A23" s="21">
        <v>19</v>
      </c>
      <c r="B23" s="47">
        <v>26291</v>
      </c>
      <c r="C23" s="48" t="s">
        <v>57</v>
      </c>
      <c r="D23" s="50" t="s">
        <v>263</v>
      </c>
      <c r="E23" s="50" t="s">
        <v>264</v>
      </c>
      <c r="F23" s="23"/>
      <c r="G23" s="23"/>
      <c r="H23" s="23"/>
      <c r="I23" s="23"/>
      <c r="J23" s="23"/>
      <c r="K23" s="23"/>
      <c r="L23" s="23"/>
      <c r="M23" s="23"/>
      <c r="N23" s="23"/>
      <c r="O23" s="21"/>
      <c r="P23" s="23"/>
      <c r="Q23" s="23"/>
      <c r="R23" s="22"/>
      <c r="S23" s="22"/>
    </row>
    <row r="24" spans="1:19" s="24" customFormat="1" ht="18.5" customHeight="1" x14ac:dyDescent="0.25">
      <c r="A24" s="21">
        <v>20</v>
      </c>
      <c r="B24" s="47">
        <v>26292</v>
      </c>
      <c r="C24" s="48" t="s">
        <v>57</v>
      </c>
      <c r="D24" s="50" t="s">
        <v>265</v>
      </c>
      <c r="E24" s="50" t="s">
        <v>266</v>
      </c>
      <c r="F24" s="23"/>
      <c r="G24" s="23"/>
      <c r="H24" s="23"/>
      <c r="I24" s="23"/>
      <c r="J24" s="23"/>
      <c r="K24" s="23"/>
      <c r="L24" s="23"/>
      <c r="M24" s="23"/>
      <c r="N24" s="23"/>
      <c r="O24" s="21"/>
      <c r="P24" s="23"/>
      <c r="Q24" s="23"/>
      <c r="R24" s="22"/>
      <c r="S24" s="22"/>
    </row>
    <row r="25" spans="1:19" s="24" customFormat="1" ht="18.5" customHeight="1" x14ac:dyDescent="0.25">
      <c r="A25" s="21">
        <v>21</v>
      </c>
      <c r="B25" s="47">
        <v>26294</v>
      </c>
      <c r="C25" s="48" t="s">
        <v>57</v>
      </c>
      <c r="D25" s="50" t="s">
        <v>267</v>
      </c>
      <c r="E25" s="50" t="s">
        <v>268</v>
      </c>
      <c r="F25" s="23"/>
      <c r="G25" s="23"/>
      <c r="H25" s="23"/>
      <c r="I25" s="23"/>
      <c r="J25" s="23"/>
      <c r="K25" s="23"/>
      <c r="L25" s="23"/>
      <c r="M25" s="23"/>
      <c r="N25" s="23"/>
      <c r="O25" s="21"/>
      <c r="P25" s="23"/>
      <c r="Q25" s="23"/>
      <c r="R25" s="22"/>
      <c r="S25" s="22"/>
    </row>
    <row r="26" spans="1:19" s="24" customFormat="1" ht="18.5" customHeight="1" x14ac:dyDescent="0.25">
      <c r="A26" s="21">
        <v>22</v>
      </c>
      <c r="B26" s="47">
        <v>26295</v>
      </c>
      <c r="C26" s="48" t="s">
        <v>57</v>
      </c>
      <c r="D26" s="50" t="s">
        <v>269</v>
      </c>
      <c r="E26" s="50" t="s">
        <v>270</v>
      </c>
      <c r="F26" s="23"/>
      <c r="G26" s="23"/>
      <c r="H26" s="23"/>
      <c r="I26" s="23"/>
      <c r="J26" s="23"/>
      <c r="K26" s="23"/>
      <c r="L26" s="23"/>
      <c r="M26" s="23"/>
      <c r="N26" s="23"/>
      <c r="O26" s="21"/>
      <c r="P26" s="23"/>
      <c r="Q26" s="23"/>
      <c r="R26" s="22"/>
      <c r="S26" s="22"/>
    </row>
    <row r="27" spans="1:19" s="24" customFormat="1" ht="18.5" customHeight="1" x14ac:dyDescent="0.25">
      <c r="A27" s="21">
        <v>23</v>
      </c>
      <c r="B27" s="47">
        <v>26296</v>
      </c>
      <c r="C27" s="51" t="s">
        <v>57</v>
      </c>
      <c r="D27" s="49" t="s">
        <v>271</v>
      </c>
      <c r="E27" s="49" t="s">
        <v>272</v>
      </c>
      <c r="F27" s="23"/>
      <c r="G27" s="23"/>
      <c r="H27" s="23"/>
      <c r="I27" s="23"/>
      <c r="J27" s="23"/>
      <c r="K27" s="23"/>
      <c r="L27" s="23"/>
      <c r="M27" s="23"/>
      <c r="N27" s="23"/>
      <c r="O27" s="21"/>
      <c r="P27" s="23"/>
      <c r="Q27" s="23"/>
      <c r="R27" s="22"/>
      <c r="S27" s="22"/>
    </row>
    <row r="28" spans="1:19" s="24" customFormat="1" ht="18.5" customHeight="1" x14ac:dyDescent="0.25">
      <c r="A28" s="21">
        <v>24</v>
      </c>
      <c r="B28" s="47">
        <v>26297</v>
      </c>
      <c r="C28" s="51" t="s">
        <v>57</v>
      </c>
      <c r="D28" s="49" t="s">
        <v>273</v>
      </c>
      <c r="E28" s="49" t="s">
        <v>274</v>
      </c>
      <c r="F28" s="23"/>
      <c r="G28" s="23"/>
      <c r="H28" s="23"/>
      <c r="I28" s="23"/>
      <c r="J28" s="23"/>
      <c r="K28" s="23"/>
      <c r="L28" s="23"/>
      <c r="M28" s="23"/>
      <c r="N28" s="23"/>
      <c r="O28" s="21"/>
      <c r="P28" s="23"/>
      <c r="Q28" s="23"/>
      <c r="R28" s="22"/>
      <c r="S28" s="22"/>
    </row>
    <row r="29" spans="1:19" s="24" customFormat="1" ht="18.5" customHeight="1" x14ac:dyDescent="0.25">
      <c r="A29" s="21">
        <v>25</v>
      </c>
      <c r="B29" s="47">
        <v>26298</v>
      </c>
      <c r="C29" s="51" t="s">
        <v>57</v>
      </c>
      <c r="D29" s="55" t="s">
        <v>275</v>
      </c>
      <c r="E29" s="55" t="s">
        <v>276</v>
      </c>
      <c r="F29" s="23"/>
      <c r="G29" s="23"/>
      <c r="H29" s="23"/>
      <c r="I29" s="23"/>
      <c r="J29" s="23"/>
      <c r="K29" s="23"/>
      <c r="L29" s="23"/>
      <c r="M29" s="23"/>
      <c r="N29" s="23"/>
      <c r="O29" s="21"/>
      <c r="P29" s="23"/>
      <c r="Q29" s="23"/>
      <c r="R29" s="22"/>
      <c r="S29" s="22"/>
    </row>
    <row r="30" spans="1:19" s="24" customFormat="1" ht="18.5" customHeight="1" x14ac:dyDescent="0.25">
      <c r="A30" s="21">
        <v>26</v>
      </c>
      <c r="B30" s="47">
        <v>26299</v>
      </c>
      <c r="C30" s="48" t="s">
        <v>57</v>
      </c>
      <c r="D30" s="50" t="s">
        <v>277</v>
      </c>
      <c r="E30" s="50" t="s">
        <v>278</v>
      </c>
      <c r="F30" s="23"/>
      <c r="G30" s="23"/>
      <c r="H30" s="23"/>
      <c r="I30" s="23"/>
      <c r="J30" s="23"/>
      <c r="K30" s="23"/>
      <c r="L30" s="23"/>
      <c r="M30" s="23"/>
      <c r="N30" s="23"/>
      <c r="O30" s="21"/>
      <c r="P30" s="23"/>
      <c r="Q30" s="23"/>
      <c r="R30" s="22"/>
      <c r="S30" s="22"/>
    </row>
    <row r="31" spans="1:19" s="24" customFormat="1" ht="18.5" customHeight="1" x14ac:dyDescent="0.25">
      <c r="A31" s="21">
        <v>27</v>
      </c>
      <c r="B31" s="47">
        <v>26301</v>
      </c>
      <c r="C31" s="48" t="s">
        <v>57</v>
      </c>
      <c r="D31" s="50" t="s">
        <v>279</v>
      </c>
      <c r="E31" s="50" t="s">
        <v>280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2"/>
      <c r="S31" s="22"/>
    </row>
    <row r="32" spans="1:19" s="24" customFormat="1" ht="18.5" customHeight="1" x14ac:dyDescent="0.25">
      <c r="A32" s="21">
        <v>28</v>
      </c>
      <c r="B32" s="47">
        <v>26302</v>
      </c>
      <c r="C32" s="51" t="s">
        <v>57</v>
      </c>
      <c r="D32" s="49" t="s">
        <v>281</v>
      </c>
      <c r="E32" s="49" t="s">
        <v>282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2"/>
      <c r="S32" s="22"/>
    </row>
    <row r="33" spans="1:19" s="24" customFormat="1" ht="18.5" customHeight="1" x14ac:dyDescent="0.25">
      <c r="A33" s="21">
        <v>29</v>
      </c>
      <c r="B33" s="47">
        <v>26303</v>
      </c>
      <c r="C33" s="48" t="s">
        <v>57</v>
      </c>
      <c r="D33" s="50" t="s">
        <v>283</v>
      </c>
      <c r="E33" s="50" t="s">
        <v>284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2"/>
      <c r="S33" s="22"/>
    </row>
    <row r="34" spans="1:19" s="24" customFormat="1" ht="18.5" customHeight="1" x14ac:dyDescent="0.25">
      <c r="A34" s="21">
        <v>30</v>
      </c>
      <c r="B34" s="47">
        <v>26304</v>
      </c>
      <c r="C34" s="48" t="s">
        <v>57</v>
      </c>
      <c r="D34" s="50" t="s">
        <v>285</v>
      </c>
      <c r="E34" s="50" t="s">
        <v>286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2"/>
      <c r="S34" s="22"/>
    </row>
    <row r="35" spans="1:19" s="24" customFormat="1" ht="18.5" customHeight="1" x14ac:dyDescent="0.25">
      <c r="A35" s="21">
        <v>31</v>
      </c>
      <c r="B35" s="47">
        <v>26305</v>
      </c>
      <c r="C35" s="48" t="s">
        <v>57</v>
      </c>
      <c r="D35" s="50" t="s">
        <v>287</v>
      </c>
      <c r="E35" s="50" t="s">
        <v>288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2"/>
      <c r="S35" s="22"/>
    </row>
    <row r="36" spans="1:19" s="24" customFormat="1" ht="18.5" customHeight="1" x14ac:dyDescent="0.25">
      <c r="A36" s="21">
        <v>32</v>
      </c>
      <c r="B36" s="47">
        <v>26306</v>
      </c>
      <c r="C36" s="48" t="s">
        <v>57</v>
      </c>
      <c r="D36" s="50" t="s">
        <v>289</v>
      </c>
      <c r="E36" s="50" t="s">
        <v>290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2"/>
      <c r="S36" s="22"/>
    </row>
    <row r="37" spans="1:19" s="24" customFormat="1" ht="18.5" customHeight="1" x14ac:dyDescent="0.25">
      <c r="A37" s="21">
        <v>33</v>
      </c>
      <c r="B37" s="47">
        <v>26307</v>
      </c>
      <c r="C37" s="48" t="s">
        <v>57</v>
      </c>
      <c r="D37" s="50" t="s">
        <v>291</v>
      </c>
      <c r="E37" s="50" t="s">
        <v>292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2"/>
      <c r="S37" s="22"/>
    </row>
    <row r="38" spans="1:19" s="24" customFormat="1" ht="18.5" customHeight="1" x14ac:dyDescent="0.25">
      <c r="A38" s="21">
        <v>34</v>
      </c>
      <c r="B38" s="47">
        <v>26308</v>
      </c>
      <c r="C38" s="48" t="s">
        <v>57</v>
      </c>
      <c r="D38" s="50" t="s">
        <v>293</v>
      </c>
      <c r="E38" s="54" t="s">
        <v>294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2"/>
      <c r="S38" s="22"/>
    </row>
    <row r="39" spans="1:19" s="24" customFormat="1" ht="18.5" customHeight="1" x14ac:dyDescent="0.25">
      <c r="A39" s="21">
        <v>35</v>
      </c>
      <c r="B39" s="47">
        <v>26309</v>
      </c>
      <c r="C39" s="48" t="s">
        <v>57</v>
      </c>
      <c r="D39" s="50" t="s">
        <v>295</v>
      </c>
      <c r="E39" s="54" t="s">
        <v>296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2"/>
      <c r="S39" s="22"/>
    </row>
    <row r="40" spans="1:19" s="24" customFormat="1" ht="18.5" customHeight="1" x14ac:dyDescent="0.25">
      <c r="A40" s="21">
        <v>36</v>
      </c>
      <c r="B40" s="47">
        <v>27147</v>
      </c>
      <c r="C40" s="48" t="s">
        <v>57</v>
      </c>
      <c r="D40" s="50" t="s">
        <v>58</v>
      </c>
      <c r="E40" s="54" t="s">
        <v>297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2"/>
      <c r="S40" s="22"/>
    </row>
    <row r="41" spans="1:19" s="24" customFormat="1" ht="18.5" customHeight="1" x14ac:dyDescent="0.25">
      <c r="A41" s="21">
        <v>37</v>
      </c>
      <c r="B41" s="21">
        <v>27884</v>
      </c>
      <c r="C41" s="41" t="s">
        <v>57</v>
      </c>
      <c r="D41" s="42" t="s">
        <v>298</v>
      </c>
      <c r="E41" s="39" t="s">
        <v>299</v>
      </c>
      <c r="F41" s="40"/>
      <c r="G41" s="23"/>
      <c r="H41" s="23"/>
      <c r="I41" s="23"/>
      <c r="J41" s="23"/>
      <c r="K41" s="23"/>
      <c r="L41" s="23"/>
      <c r="M41" s="23"/>
      <c r="N41" s="23"/>
      <c r="O41" s="21"/>
      <c r="P41" s="23"/>
      <c r="Q41" s="23"/>
      <c r="R41" s="21"/>
      <c r="S41" s="21"/>
    </row>
    <row r="42" spans="1:19" s="24" customFormat="1" ht="18.5" customHeight="1" x14ac:dyDescent="0.25">
      <c r="A42" s="21">
        <v>38</v>
      </c>
      <c r="B42" s="21">
        <v>27885</v>
      </c>
      <c r="C42" s="41" t="s">
        <v>57</v>
      </c>
      <c r="D42" s="42" t="s">
        <v>300</v>
      </c>
      <c r="E42" s="39" t="s">
        <v>301</v>
      </c>
      <c r="F42" s="40"/>
      <c r="G42" s="23"/>
      <c r="H42" s="23"/>
      <c r="I42" s="23"/>
      <c r="J42" s="23"/>
      <c r="K42" s="23"/>
      <c r="L42" s="23"/>
      <c r="M42" s="23"/>
      <c r="N42" s="23"/>
      <c r="O42" s="21"/>
      <c r="P42" s="23"/>
      <c r="Q42" s="23"/>
      <c r="R42" s="21"/>
      <c r="S42" s="21"/>
    </row>
    <row r="43" spans="1:19" s="24" customFormat="1" ht="16.5" customHeight="1" x14ac:dyDescent="0.25">
      <c r="C43" s="34"/>
      <c r="D43" s="35"/>
      <c r="E43" s="35"/>
      <c r="F43" s="36"/>
      <c r="O43" s="37"/>
      <c r="R43" s="37"/>
      <c r="S43" s="37"/>
    </row>
    <row r="44" spans="1:19" s="24" customFormat="1" ht="16.5" customHeight="1" x14ac:dyDescent="0.25">
      <c r="C44" s="34"/>
      <c r="D44" s="35"/>
      <c r="E44" s="35"/>
      <c r="F44" s="36"/>
      <c r="O44" s="37"/>
      <c r="R44" s="37"/>
      <c r="S44" s="37"/>
    </row>
    <row r="45" spans="1:19" s="24" customFormat="1" ht="16.5" customHeight="1" x14ac:dyDescent="0.25">
      <c r="C45" s="34"/>
      <c r="D45" s="35"/>
      <c r="E45" s="35"/>
      <c r="F45" s="36"/>
      <c r="O45" s="37"/>
      <c r="R45" s="37"/>
      <c r="S45" s="37"/>
    </row>
  </sheetData>
  <mergeCells count="2">
    <mergeCell ref="I1:J1"/>
    <mergeCell ref="A3:E3"/>
  </mergeCells>
  <pageMargins left="0.72013888888888899" right="0.17013888888888901" top="0.25972222222222202" bottom="0.2" header="0.511811023622047" footer="0.51181102362204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13" zoomScale="110" zoomScaleNormal="110" workbookViewId="0">
      <selection activeCell="T13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36328125" style="2" customWidth="1"/>
    <col min="4" max="4" width="11.90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302</v>
      </c>
      <c r="E1" s="3" t="s">
        <v>1</v>
      </c>
      <c r="G1" s="1" t="s">
        <v>2</v>
      </c>
      <c r="I1" s="96">
        <v>4404</v>
      </c>
      <c r="J1" s="96"/>
      <c r="L1" s="1" t="s">
        <v>4</v>
      </c>
      <c r="O1" s="5">
        <f>COUNTIF(C5:C46,"เด็กชาย")</f>
        <v>19</v>
      </c>
      <c r="P1" s="1" t="s">
        <v>5</v>
      </c>
    </row>
    <row r="2" spans="1:19" x14ac:dyDescent="0.25">
      <c r="A2" s="1" t="s">
        <v>303</v>
      </c>
      <c r="G2" s="6" t="s">
        <v>304</v>
      </c>
      <c r="L2" s="1" t="s">
        <v>8</v>
      </c>
      <c r="O2" s="5">
        <f>COUNTIF(C11:C128,"เด็กหญิง")</f>
        <v>20</v>
      </c>
      <c r="P2" s="1" t="s">
        <v>5</v>
      </c>
      <c r="Q2" s="1" t="s">
        <v>9</v>
      </c>
      <c r="R2" s="5">
        <f>SUM(O1:O2)</f>
        <v>39</v>
      </c>
      <c r="S2" s="5" t="s">
        <v>5</v>
      </c>
    </row>
    <row r="3" spans="1:19" ht="15" customHeight="1" x14ac:dyDescent="0.25">
      <c r="A3" s="95"/>
      <c r="B3" s="95"/>
      <c r="C3" s="95"/>
      <c r="D3" s="95"/>
      <c r="E3" s="95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10</v>
      </c>
      <c r="B4" s="9" t="s">
        <v>11</v>
      </c>
      <c r="C4" s="10"/>
      <c r="D4" s="11" t="s">
        <v>12</v>
      </c>
      <c r="E4" s="12" t="s">
        <v>13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63" customFormat="1" ht="18" customHeight="1" x14ac:dyDescent="0.25">
      <c r="A5" s="56">
        <v>1</v>
      </c>
      <c r="B5" s="57">
        <v>26310</v>
      </c>
      <c r="C5" s="72" t="s">
        <v>14</v>
      </c>
      <c r="D5" s="66" t="s">
        <v>305</v>
      </c>
      <c r="E5" s="66" t="s">
        <v>306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2"/>
      <c r="S5" s="62"/>
    </row>
    <row r="6" spans="1:19" s="63" customFormat="1" ht="18" customHeight="1" x14ac:dyDescent="0.25">
      <c r="A6" s="56">
        <v>2</v>
      </c>
      <c r="B6" s="57">
        <v>26311</v>
      </c>
      <c r="C6" s="73" t="s">
        <v>14</v>
      </c>
      <c r="D6" s="71" t="s">
        <v>307</v>
      </c>
      <c r="E6" s="71" t="s">
        <v>308</v>
      </c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2"/>
      <c r="S6" s="62"/>
    </row>
    <row r="7" spans="1:19" s="63" customFormat="1" ht="18" customHeight="1" x14ac:dyDescent="0.25">
      <c r="A7" s="56">
        <v>3</v>
      </c>
      <c r="B7" s="57">
        <v>26312</v>
      </c>
      <c r="C7" s="73" t="s">
        <v>14</v>
      </c>
      <c r="D7" s="71" t="s">
        <v>309</v>
      </c>
      <c r="E7" s="71" t="s">
        <v>310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2"/>
      <c r="S7" s="62"/>
    </row>
    <row r="8" spans="1:19" s="63" customFormat="1" ht="18" customHeight="1" x14ac:dyDescent="0.25">
      <c r="A8" s="56">
        <v>4</v>
      </c>
      <c r="B8" s="57">
        <v>26314</v>
      </c>
      <c r="C8" s="73" t="s">
        <v>14</v>
      </c>
      <c r="D8" s="71" t="s">
        <v>311</v>
      </c>
      <c r="E8" s="71" t="s">
        <v>312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2"/>
      <c r="S8" s="62"/>
    </row>
    <row r="9" spans="1:19" s="63" customFormat="1" ht="18" customHeight="1" x14ac:dyDescent="0.25">
      <c r="A9" s="56">
        <v>5</v>
      </c>
      <c r="B9" s="57">
        <v>26315</v>
      </c>
      <c r="C9" s="73" t="s">
        <v>14</v>
      </c>
      <c r="D9" s="71" t="s">
        <v>313</v>
      </c>
      <c r="E9" s="71" t="s">
        <v>314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2"/>
      <c r="S9" s="62"/>
    </row>
    <row r="10" spans="1:19" s="63" customFormat="1" ht="18" customHeight="1" x14ac:dyDescent="0.25">
      <c r="A10" s="56">
        <v>6</v>
      </c>
      <c r="B10" s="57">
        <v>26316</v>
      </c>
      <c r="C10" s="73" t="s">
        <v>14</v>
      </c>
      <c r="D10" s="71" t="s">
        <v>315</v>
      </c>
      <c r="E10" s="71" t="s">
        <v>316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2"/>
    </row>
    <row r="11" spans="1:19" s="63" customFormat="1" ht="18" customHeight="1" x14ac:dyDescent="0.25">
      <c r="A11" s="56">
        <v>7</v>
      </c>
      <c r="B11" s="57">
        <v>26317</v>
      </c>
      <c r="C11" s="73" t="s">
        <v>14</v>
      </c>
      <c r="D11" s="71" t="s">
        <v>317</v>
      </c>
      <c r="E11" s="71" t="s">
        <v>318</v>
      </c>
      <c r="F11" s="61"/>
      <c r="G11" s="61"/>
      <c r="H11" s="61"/>
      <c r="I11" s="61"/>
      <c r="J11" s="61"/>
      <c r="K11" s="61"/>
      <c r="L11" s="61"/>
      <c r="M11" s="61"/>
      <c r="N11" s="61"/>
      <c r="O11" s="56"/>
      <c r="P11" s="61"/>
      <c r="Q11" s="61"/>
      <c r="R11" s="61"/>
      <c r="S11" s="61"/>
    </row>
    <row r="12" spans="1:19" s="63" customFormat="1" ht="18" customHeight="1" x14ac:dyDescent="0.25">
      <c r="A12" s="56">
        <v>8</v>
      </c>
      <c r="B12" s="57">
        <v>26318</v>
      </c>
      <c r="C12" s="72" t="s">
        <v>14</v>
      </c>
      <c r="D12" s="66" t="s">
        <v>319</v>
      </c>
      <c r="E12" s="66" t="s">
        <v>320</v>
      </c>
      <c r="F12" s="61"/>
      <c r="G12" s="61"/>
      <c r="H12" s="61"/>
      <c r="I12" s="61"/>
      <c r="J12" s="61"/>
      <c r="K12" s="61"/>
      <c r="L12" s="61"/>
      <c r="M12" s="61"/>
      <c r="N12" s="61"/>
      <c r="O12" s="56"/>
      <c r="P12" s="61"/>
      <c r="Q12" s="61"/>
      <c r="R12" s="62"/>
      <c r="S12" s="62"/>
    </row>
    <row r="13" spans="1:19" s="63" customFormat="1" ht="18" customHeight="1" x14ac:dyDescent="0.25">
      <c r="A13" s="56">
        <v>9</v>
      </c>
      <c r="B13" s="57">
        <v>26319</v>
      </c>
      <c r="C13" s="73" t="s">
        <v>14</v>
      </c>
      <c r="D13" s="71" t="s">
        <v>321</v>
      </c>
      <c r="E13" s="71" t="s">
        <v>322</v>
      </c>
      <c r="F13" s="61"/>
      <c r="G13" s="61"/>
      <c r="H13" s="61"/>
      <c r="I13" s="61"/>
      <c r="J13" s="61"/>
      <c r="K13" s="61"/>
      <c r="L13" s="61"/>
      <c r="M13" s="61"/>
      <c r="N13" s="61"/>
      <c r="O13" s="56"/>
      <c r="P13" s="61"/>
      <c r="Q13" s="61"/>
      <c r="R13" s="62"/>
      <c r="S13" s="62"/>
    </row>
    <row r="14" spans="1:19" s="63" customFormat="1" ht="18" customHeight="1" x14ac:dyDescent="0.25">
      <c r="A14" s="56">
        <v>10</v>
      </c>
      <c r="B14" s="57">
        <v>26320</v>
      </c>
      <c r="C14" s="72" t="s">
        <v>14</v>
      </c>
      <c r="D14" s="66" t="s">
        <v>323</v>
      </c>
      <c r="E14" s="66" t="s">
        <v>324</v>
      </c>
      <c r="F14" s="61"/>
      <c r="G14" s="61"/>
      <c r="H14" s="61"/>
      <c r="I14" s="61"/>
      <c r="J14" s="61"/>
      <c r="K14" s="61"/>
      <c r="L14" s="61"/>
      <c r="M14" s="61"/>
      <c r="N14" s="61"/>
      <c r="O14" s="56"/>
      <c r="P14" s="61"/>
      <c r="Q14" s="61"/>
      <c r="R14" s="62"/>
      <c r="S14" s="62"/>
    </row>
    <row r="15" spans="1:19" s="63" customFormat="1" ht="18" customHeight="1" x14ac:dyDescent="0.25">
      <c r="A15" s="56">
        <v>11</v>
      </c>
      <c r="B15" s="57">
        <v>26321</v>
      </c>
      <c r="C15" s="73" t="s">
        <v>14</v>
      </c>
      <c r="D15" s="71" t="s">
        <v>325</v>
      </c>
      <c r="E15" s="71" t="s">
        <v>326</v>
      </c>
      <c r="F15" s="61"/>
      <c r="G15" s="61"/>
      <c r="H15" s="61"/>
      <c r="I15" s="61"/>
      <c r="J15" s="61"/>
      <c r="K15" s="61"/>
      <c r="L15" s="61"/>
      <c r="M15" s="61"/>
      <c r="N15" s="61"/>
      <c r="O15" s="56"/>
      <c r="P15" s="61"/>
      <c r="Q15" s="61"/>
      <c r="R15" s="62"/>
      <c r="S15" s="62"/>
    </row>
    <row r="16" spans="1:19" s="63" customFormat="1" ht="18" customHeight="1" x14ac:dyDescent="0.25">
      <c r="A16" s="56">
        <v>12</v>
      </c>
      <c r="B16" s="56">
        <v>26322</v>
      </c>
      <c r="C16" s="74" t="s">
        <v>14</v>
      </c>
      <c r="D16" s="75" t="s">
        <v>327</v>
      </c>
      <c r="E16" s="75" t="s">
        <v>328</v>
      </c>
      <c r="F16" s="61"/>
      <c r="G16" s="61"/>
      <c r="H16" s="61"/>
      <c r="I16" s="61"/>
      <c r="J16" s="61"/>
      <c r="K16" s="61"/>
      <c r="L16" s="61"/>
      <c r="M16" s="61"/>
      <c r="N16" s="61"/>
      <c r="O16" s="56"/>
      <c r="P16" s="61"/>
      <c r="Q16" s="61"/>
      <c r="R16" s="62"/>
      <c r="S16" s="62"/>
    </row>
    <row r="17" spans="1:19" s="63" customFormat="1" ht="18" customHeight="1" x14ac:dyDescent="0.25">
      <c r="A17" s="56">
        <v>13</v>
      </c>
      <c r="B17" s="57">
        <v>26323</v>
      </c>
      <c r="C17" s="72" t="s">
        <v>14</v>
      </c>
      <c r="D17" s="66" t="s">
        <v>329</v>
      </c>
      <c r="E17" s="66" t="s">
        <v>330</v>
      </c>
      <c r="F17" s="61"/>
      <c r="G17" s="61"/>
      <c r="H17" s="61"/>
      <c r="I17" s="61"/>
      <c r="J17" s="61"/>
      <c r="K17" s="61"/>
      <c r="L17" s="61"/>
      <c r="M17" s="61"/>
      <c r="N17" s="61"/>
      <c r="O17" s="56"/>
      <c r="P17" s="61"/>
      <c r="Q17" s="61"/>
      <c r="R17" s="62"/>
      <c r="S17" s="62"/>
    </row>
    <row r="18" spans="1:19" s="63" customFormat="1" ht="18" customHeight="1" x14ac:dyDescent="0.25">
      <c r="A18" s="56">
        <v>14</v>
      </c>
      <c r="B18" s="57">
        <v>26324</v>
      </c>
      <c r="C18" s="72" t="s">
        <v>14</v>
      </c>
      <c r="D18" s="66" t="s">
        <v>156</v>
      </c>
      <c r="E18" s="66" t="s">
        <v>331</v>
      </c>
      <c r="F18" s="61"/>
      <c r="G18" s="61"/>
      <c r="H18" s="61"/>
      <c r="I18" s="61"/>
      <c r="J18" s="61"/>
      <c r="K18" s="61"/>
      <c r="L18" s="61"/>
      <c r="M18" s="61"/>
      <c r="N18" s="61"/>
      <c r="O18" s="56"/>
      <c r="P18" s="61"/>
      <c r="Q18" s="61"/>
      <c r="R18" s="62"/>
      <c r="S18" s="62"/>
    </row>
    <row r="19" spans="1:19" s="63" customFormat="1" ht="18" customHeight="1" x14ac:dyDescent="0.25">
      <c r="A19" s="56">
        <v>15</v>
      </c>
      <c r="B19" s="57">
        <v>26325</v>
      </c>
      <c r="C19" s="73" t="s">
        <v>14</v>
      </c>
      <c r="D19" s="71" t="s">
        <v>332</v>
      </c>
      <c r="E19" s="71" t="s">
        <v>333</v>
      </c>
      <c r="F19" s="61"/>
      <c r="G19" s="61"/>
      <c r="H19" s="61"/>
      <c r="I19" s="61"/>
      <c r="J19" s="61"/>
      <c r="K19" s="61"/>
      <c r="L19" s="61"/>
      <c r="M19" s="61"/>
      <c r="N19" s="61"/>
      <c r="O19" s="56"/>
      <c r="P19" s="61"/>
      <c r="Q19" s="61"/>
      <c r="R19" s="62"/>
      <c r="S19" s="62"/>
    </row>
    <row r="20" spans="1:19" s="63" customFormat="1" ht="18" customHeight="1" x14ac:dyDescent="0.25">
      <c r="A20" s="56">
        <v>16</v>
      </c>
      <c r="B20" s="57">
        <v>26326</v>
      </c>
      <c r="C20" s="73" t="s">
        <v>14</v>
      </c>
      <c r="D20" s="71" t="s">
        <v>334</v>
      </c>
      <c r="E20" s="71" t="s">
        <v>335</v>
      </c>
      <c r="F20" s="61"/>
      <c r="G20" s="61"/>
      <c r="H20" s="61"/>
      <c r="I20" s="61"/>
      <c r="J20" s="61"/>
      <c r="K20" s="61"/>
      <c r="L20" s="61"/>
      <c r="M20" s="61"/>
      <c r="N20" s="61"/>
      <c r="O20" s="56"/>
      <c r="P20" s="61"/>
      <c r="Q20" s="61"/>
      <c r="R20" s="62"/>
      <c r="S20" s="62"/>
    </row>
    <row r="21" spans="1:19" s="63" customFormat="1" ht="18" customHeight="1" x14ac:dyDescent="0.25">
      <c r="A21" s="56">
        <v>17</v>
      </c>
      <c r="B21" s="57">
        <v>26328</v>
      </c>
      <c r="C21" s="72" t="s">
        <v>14</v>
      </c>
      <c r="D21" s="66" t="s">
        <v>336</v>
      </c>
      <c r="E21" s="66" t="s">
        <v>337</v>
      </c>
      <c r="F21" s="61"/>
      <c r="G21" s="61"/>
      <c r="H21" s="61"/>
      <c r="I21" s="61"/>
      <c r="J21" s="61"/>
      <c r="K21" s="61"/>
      <c r="L21" s="61"/>
      <c r="M21" s="61"/>
      <c r="N21" s="61"/>
      <c r="O21" s="56"/>
      <c r="P21" s="61"/>
      <c r="Q21" s="61"/>
      <c r="R21" s="62"/>
      <c r="S21" s="62"/>
    </row>
    <row r="22" spans="1:19" s="63" customFormat="1" ht="18" customHeight="1" x14ac:dyDescent="0.25">
      <c r="A22" s="56">
        <v>18</v>
      </c>
      <c r="B22" s="57">
        <v>26329</v>
      </c>
      <c r="C22" s="73" t="s">
        <v>14</v>
      </c>
      <c r="D22" s="71" t="s">
        <v>338</v>
      </c>
      <c r="E22" s="71" t="s">
        <v>339</v>
      </c>
      <c r="F22" s="61"/>
      <c r="G22" s="61"/>
      <c r="H22" s="61"/>
      <c r="I22" s="61"/>
      <c r="J22" s="61"/>
      <c r="K22" s="61"/>
      <c r="L22" s="61"/>
      <c r="M22" s="61"/>
      <c r="N22" s="61"/>
      <c r="O22" s="56"/>
      <c r="P22" s="61"/>
      <c r="Q22" s="61"/>
      <c r="R22" s="62"/>
      <c r="S22" s="62"/>
    </row>
    <row r="23" spans="1:19" s="63" customFormat="1" ht="18" customHeight="1" x14ac:dyDescent="0.25">
      <c r="A23" s="56">
        <v>19</v>
      </c>
      <c r="B23" s="57">
        <v>26330</v>
      </c>
      <c r="C23" s="72" t="s">
        <v>14</v>
      </c>
      <c r="D23" s="66" t="s">
        <v>340</v>
      </c>
      <c r="E23" s="66" t="s">
        <v>341</v>
      </c>
      <c r="F23" s="61"/>
      <c r="G23" s="61"/>
      <c r="H23" s="61"/>
      <c r="I23" s="61"/>
      <c r="J23" s="61"/>
      <c r="K23" s="61"/>
      <c r="L23" s="61"/>
      <c r="M23" s="61"/>
      <c r="N23" s="61"/>
      <c r="O23" s="56"/>
      <c r="P23" s="61"/>
      <c r="Q23" s="61"/>
      <c r="R23" s="62"/>
      <c r="S23" s="62"/>
    </row>
    <row r="24" spans="1:19" s="63" customFormat="1" ht="18" customHeight="1" x14ac:dyDescent="0.25">
      <c r="A24" s="56">
        <v>20</v>
      </c>
      <c r="B24" s="57">
        <v>26331</v>
      </c>
      <c r="C24" s="72" t="s">
        <v>57</v>
      </c>
      <c r="D24" s="66" t="s">
        <v>342</v>
      </c>
      <c r="E24" s="66" t="s">
        <v>343</v>
      </c>
      <c r="F24" s="61"/>
      <c r="G24" s="61"/>
      <c r="H24" s="61"/>
      <c r="I24" s="61"/>
      <c r="J24" s="61"/>
      <c r="K24" s="61"/>
      <c r="L24" s="61"/>
      <c r="M24" s="61"/>
      <c r="N24" s="61"/>
      <c r="O24" s="56"/>
      <c r="P24" s="61"/>
      <c r="Q24" s="61"/>
      <c r="R24" s="62"/>
      <c r="S24" s="62"/>
    </row>
    <row r="25" spans="1:19" s="63" customFormat="1" ht="18" customHeight="1" x14ac:dyDescent="0.25">
      <c r="A25" s="56">
        <v>21</v>
      </c>
      <c r="B25" s="57">
        <v>26332</v>
      </c>
      <c r="C25" s="72" t="s">
        <v>57</v>
      </c>
      <c r="D25" s="66" t="s">
        <v>344</v>
      </c>
      <c r="E25" s="66" t="s">
        <v>345</v>
      </c>
      <c r="F25" s="61"/>
      <c r="G25" s="61"/>
      <c r="H25" s="61"/>
      <c r="I25" s="61"/>
      <c r="J25" s="61"/>
      <c r="K25" s="61"/>
      <c r="L25" s="61"/>
      <c r="M25" s="61"/>
      <c r="N25" s="61"/>
      <c r="O25" s="56"/>
      <c r="P25" s="61"/>
      <c r="Q25" s="61"/>
      <c r="R25" s="62"/>
      <c r="S25" s="62"/>
    </row>
    <row r="26" spans="1:19" s="63" customFormat="1" ht="18" customHeight="1" x14ac:dyDescent="0.25">
      <c r="A26" s="56">
        <v>22</v>
      </c>
      <c r="B26" s="57">
        <v>26333</v>
      </c>
      <c r="C26" s="73" t="s">
        <v>57</v>
      </c>
      <c r="D26" s="71" t="s">
        <v>346</v>
      </c>
      <c r="E26" s="71" t="s">
        <v>347</v>
      </c>
      <c r="F26" s="61"/>
      <c r="G26" s="61"/>
      <c r="H26" s="61"/>
      <c r="I26" s="61"/>
      <c r="J26" s="61"/>
      <c r="K26" s="61"/>
      <c r="L26" s="61"/>
      <c r="M26" s="61"/>
      <c r="N26" s="61"/>
      <c r="O26" s="56"/>
      <c r="P26" s="61"/>
      <c r="Q26" s="61"/>
      <c r="R26" s="62"/>
      <c r="S26" s="62"/>
    </row>
    <row r="27" spans="1:19" s="63" customFormat="1" ht="18" customHeight="1" x14ac:dyDescent="0.25">
      <c r="A27" s="56">
        <v>23</v>
      </c>
      <c r="B27" s="57">
        <v>26334</v>
      </c>
      <c r="C27" s="72" t="s">
        <v>57</v>
      </c>
      <c r="D27" s="66" t="s">
        <v>348</v>
      </c>
      <c r="E27" s="66" t="s">
        <v>349</v>
      </c>
      <c r="F27" s="61"/>
      <c r="G27" s="61"/>
      <c r="H27" s="61"/>
      <c r="I27" s="61"/>
      <c r="J27" s="61"/>
      <c r="K27" s="61"/>
      <c r="L27" s="61"/>
      <c r="M27" s="61"/>
      <c r="N27" s="61"/>
      <c r="O27" s="56"/>
      <c r="P27" s="61"/>
      <c r="Q27" s="61"/>
      <c r="R27" s="62"/>
      <c r="S27" s="62"/>
    </row>
    <row r="28" spans="1:19" s="63" customFormat="1" ht="18" customHeight="1" x14ac:dyDescent="0.25">
      <c r="A28" s="56">
        <v>24</v>
      </c>
      <c r="B28" s="57">
        <v>26335</v>
      </c>
      <c r="C28" s="72" t="s">
        <v>57</v>
      </c>
      <c r="D28" s="66" t="s">
        <v>350</v>
      </c>
      <c r="E28" s="66" t="s">
        <v>351</v>
      </c>
      <c r="F28" s="61"/>
      <c r="G28" s="61"/>
      <c r="H28" s="61"/>
      <c r="I28" s="61"/>
      <c r="J28" s="61"/>
      <c r="K28" s="61"/>
      <c r="L28" s="61"/>
      <c r="M28" s="61"/>
      <c r="N28" s="61"/>
      <c r="O28" s="56"/>
      <c r="P28" s="61"/>
      <c r="Q28" s="61"/>
      <c r="R28" s="62"/>
      <c r="S28" s="62"/>
    </row>
    <row r="29" spans="1:19" s="63" customFormat="1" ht="18" customHeight="1" x14ac:dyDescent="0.25">
      <c r="A29" s="56">
        <v>25</v>
      </c>
      <c r="B29" s="57">
        <v>26337</v>
      </c>
      <c r="C29" s="73" t="s">
        <v>57</v>
      </c>
      <c r="D29" s="71" t="s">
        <v>352</v>
      </c>
      <c r="E29" s="71" t="s">
        <v>353</v>
      </c>
      <c r="F29" s="61"/>
      <c r="G29" s="61"/>
      <c r="H29" s="61"/>
      <c r="I29" s="61"/>
      <c r="J29" s="61"/>
      <c r="K29" s="61"/>
      <c r="L29" s="61"/>
      <c r="M29" s="61"/>
      <c r="N29" s="61"/>
      <c r="O29" s="56"/>
      <c r="P29" s="61"/>
      <c r="Q29" s="61"/>
      <c r="R29" s="62"/>
      <c r="S29" s="62"/>
    </row>
    <row r="30" spans="1:19" s="63" customFormat="1" ht="18" customHeight="1" x14ac:dyDescent="0.25">
      <c r="A30" s="56">
        <v>26</v>
      </c>
      <c r="B30" s="57">
        <v>26338</v>
      </c>
      <c r="C30" s="72" t="s">
        <v>57</v>
      </c>
      <c r="D30" s="66" t="s">
        <v>354</v>
      </c>
      <c r="E30" s="66" t="s">
        <v>355</v>
      </c>
      <c r="F30" s="61"/>
      <c r="G30" s="61"/>
      <c r="H30" s="61"/>
      <c r="I30" s="61"/>
      <c r="J30" s="61"/>
      <c r="K30" s="61"/>
      <c r="L30" s="61"/>
      <c r="M30" s="61"/>
      <c r="N30" s="61"/>
      <c r="O30" s="56"/>
      <c r="P30" s="61"/>
      <c r="Q30" s="61"/>
      <c r="R30" s="62"/>
      <c r="S30" s="62"/>
    </row>
    <row r="31" spans="1:19" s="63" customFormat="1" ht="18" customHeight="1" x14ac:dyDescent="0.25">
      <c r="A31" s="56">
        <v>27</v>
      </c>
      <c r="B31" s="57">
        <v>26339</v>
      </c>
      <c r="C31" s="72" t="s">
        <v>57</v>
      </c>
      <c r="D31" s="66" t="s">
        <v>356</v>
      </c>
      <c r="E31" s="66" t="s">
        <v>357</v>
      </c>
      <c r="F31" s="61"/>
      <c r="G31" s="61"/>
      <c r="H31" s="61"/>
      <c r="I31" s="61"/>
      <c r="J31" s="61"/>
      <c r="K31" s="61"/>
      <c r="L31" s="61"/>
      <c r="M31" s="61"/>
      <c r="N31" s="61"/>
      <c r="O31" s="56"/>
      <c r="P31" s="61"/>
      <c r="Q31" s="61"/>
      <c r="R31" s="62"/>
      <c r="S31" s="62"/>
    </row>
    <row r="32" spans="1:19" s="63" customFormat="1" ht="18" customHeight="1" x14ac:dyDescent="0.25">
      <c r="A32" s="56">
        <v>28</v>
      </c>
      <c r="B32" s="57">
        <v>26340</v>
      </c>
      <c r="C32" s="72" t="s">
        <v>57</v>
      </c>
      <c r="D32" s="66" t="s">
        <v>358</v>
      </c>
      <c r="E32" s="66" t="s">
        <v>359</v>
      </c>
      <c r="F32" s="61"/>
      <c r="G32" s="61"/>
      <c r="H32" s="61"/>
      <c r="I32" s="61"/>
      <c r="J32" s="61"/>
      <c r="K32" s="61"/>
      <c r="L32" s="61"/>
      <c r="M32" s="61"/>
      <c r="N32" s="61"/>
      <c r="O32" s="56"/>
      <c r="P32" s="61"/>
      <c r="Q32" s="61"/>
      <c r="R32" s="62"/>
      <c r="S32" s="62"/>
    </row>
    <row r="33" spans="1:19" s="63" customFormat="1" ht="18" customHeight="1" x14ac:dyDescent="0.25">
      <c r="A33" s="56">
        <v>29</v>
      </c>
      <c r="B33" s="57">
        <v>26341</v>
      </c>
      <c r="C33" s="73" t="s">
        <v>57</v>
      </c>
      <c r="D33" s="71" t="s">
        <v>210</v>
      </c>
      <c r="E33" s="71" t="s">
        <v>360</v>
      </c>
      <c r="F33" s="61"/>
      <c r="G33" s="61"/>
      <c r="H33" s="61"/>
      <c r="I33" s="61"/>
      <c r="J33" s="61"/>
      <c r="K33" s="61"/>
      <c r="L33" s="61"/>
      <c r="M33" s="61"/>
      <c r="N33" s="61"/>
      <c r="O33" s="56"/>
      <c r="P33" s="61"/>
      <c r="Q33" s="61"/>
      <c r="R33" s="62"/>
      <c r="S33" s="62"/>
    </row>
    <row r="34" spans="1:19" s="63" customFormat="1" ht="18" customHeight="1" x14ac:dyDescent="0.25">
      <c r="A34" s="56">
        <v>30</v>
      </c>
      <c r="B34" s="57">
        <v>26342</v>
      </c>
      <c r="C34" s="72" t="s">
        <v>57</v>
      </c>
      <c r="D34" s="66" t="s">
        <v>361</v>
      </c>
      <c r="E34" s="66" t="s">
        <v>362</v>
      </c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  <c r="S34" s="62"/>
    </row>
    <row r="35" spans="1:19" s="63" customFormat="1" ht="18" customHeight="1" x14ac:dyDescent="0.25">
      <c r="A35" s="56">
        <v>31</v>
      </c>
      <c r="B35" s="57">
        <v>26344</v>
      </c>
      <c r="C35" s="72" t="s">
        <v>57</v>
      </c>
      <c r="D35" s="66" t="s">
        <v>363</v>
      </c>
      <c r="E35" s="66" t="s">
        <v>364</v>
      </c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  <c r="S35" s="62"/>
    </row>
    <row r="36" spans="1:19" s="63" customFormat="1" ht="18" customHeight="1" x14ac:dyDescent="0.25">
      <c r="A36" s="56">
        <v>32</v>
      </c>
      <c r="B36" s="57">
        <v>26345</v>
      </c>
      <c r="C36" s="72" t="s">
        <v>57</v>
      </c>
      <c r="D36" s="66" t="s">
        <v>365</v>
      </c>
      <c r="E36" s="66" t="s">
        <v>366</v>
      </c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</row>
    <row r="37" spans="1:19" s="63" customFormat="1" ht="18" customHeight="1" x14ac:dyDescent="0.25">
      <c r="A37" s="56">
        <v>33</v>
      </c>
      <c r="B37" s="57">
        <v>26346</v>
      </c>
      <c r="C37" s="72" t="s">
        <v>57</v>
      </c>
      <c r="D37" s="66" t="s">
        <v>367</v>
      </c>
      <c r="E37" s="66" t="s">
        <v>368</v>
      </c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  <c r="S37" s="62"/>
    </row>
    <row r="38" spans="1:19" s="63" customFormat="1" ht="18" customHeight="1" x14ac:dyDescent="0.25">
      <c r="A38" s="56">
        <v>34</v>
      </c>
      <c r="B38" s="57">
        <v>26347</v>
      </c>
      <c r="C38" s="72" t="s">
        <v>57</v>
      </c>
      <c r="D38" s="66" t="s">
        <v>369</v>
      </c>
      <c r="E38" s="66" t="s">
        <v>370</v>
      </c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2"/>
      <c r="S38" s="62"/>
    </row>
    <row r="39" spans="1:19" s="63" customFormat="1" ht="18" customHeight="1" x14ac:dyDescent="0.25">
      <c r="A39" s="56">
        <v>35</v>
      </c>
      <c r="B39" s="57">
        <v>26349</v>
      </c>
      <c r="C39" s="72" t="s">
        <v>57</v>
      </c>
      <c r="D39" s="66" t="s">
        <v>371</v>
      </c>
      <c r="E39" s="66" t="s">
        <v>372</v>
      </c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2"/>
      <c r="S39" s="62"/>
    </row>
    <row r="40" spans="1:19" s="63" customFormat="1" ht="18" customHeight="1" x14ac:dyDescent="0.25">
      <c r="A40" s="56">
        <v>36</v>
      </c>
      <c r="B40" s="57">
        <v>26350</v>
      </c>
      <c r="C40" s="72" t="s">
        <v>57</v>
      </c>
      <c r="D40" s="66" t="s">
        <v>373</v>
      </c>
      <c r="E40" s="66" t="s">
        <v>374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62"/>
    </row>
    <row r="41" spans="1:19" s="63" customFormat="1" ht="18" customHeight="1" x14ac:dyDescent="0.25">
      <c r="A41" s="56">
        <v>37</v>
      </c>
      <c r="B41" s="56">
        <v>26351</v>
      </c>
      <c r="C41" s="72" t="s">
        <v>57</v>
      </c>
      <c r="D41" s="66" t="s">
        <v>375</v>
      </c>
      <c r="E41" s="66" t="s">
        <v>376</v>
      </c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2"/>
      <c r="S41" s="62"/>
    </row>
    <row r="42" spans="1:19" s="63" customFormat="1" ht="18" customHeight="1" x14ac:dyDescent="0.25">
      <c r="A42" s="56">
        <v>38</v>
      </c>
      <c r="B42" s="56">
        <v>27148</v>
      </c>
      <c r="C42" s="72" t="s">
        <v>57</v>
      </c>
      <c r="D42" s="66" t="s">
        <v>377</v>
      </c>
      <c r="E42" s="66" t="s">
        <v>378</v>
      </c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2"/>
      <c r="S42" s="62"/>
    </row>
    <row r="43" spans="1:19" s="63" customFormat="1" ht="18" customHeight="1" x14ac:dyDescent="0.25">
      <c r="A43" s="56">
        <v>39</v>
      </c>
      <c r="B43" s="56">
        <v>27886</v>
      </c>
      <c r="C43" s="72" t="s">
        <v>57</v>
      </c>
      <c r="D43" s="66" t="s">
        <v>379</v>
      </c>
      <c r="E43" s="66" t="s">
        <v>380</v>
      </c>
      <c r="F43" s="62"/>
      <c r="G43" s="61"/>
      <c r="H43" s="61"/>
      <c r="I43" s="61"/>
      <c r="J43" s="61"/>
      <c r="K43" s="61"/>
      <c r="L43" s="61"/>
      <c r="M43" s="61"/>
      <c r="N43" s="61"/>
      <c r="O43" s="56"/>
      <c r="P43" s="61"/>
      <c r="Q43" s="61"/>
      <c r="R43" s="56"/>
      <c r="S43" s="56"/>
    </row>
    <row r="44" spans="1:19" s="24" customFormat="1" ht="17.25" customHeight="1" x14ac:dyDescent="0.25">
      <c r="C44" s="34"/>
      <c r="D44" s="35"/>
      <c r="E44" s="35"/>
      <c r="F44" s="36"/>
      <c r="O44" s="37"/>
      <c r="R44" s="37"/>
      <c r="S44" s="37"/>
    </row>
    <row r="45" spans="1:19" s="24" customFormat="1" ht="17.25" customHeight="1" x14ac:dyDescent="0.25">
      <c r="C45" s="34"/>
      <c r="D45" s="35"/>
      <c r="E45" s="35"/>
      <c r="F45" s="36"/>
      <c r="O45" s="37"/>
      <c r="R45" s="37"/>
      <c r="S45" s="37"/>
    </row>
    <row r="46" spans="1:19" s="24" customFormat="1" ht="16.5" customHeight="1" x14ac:dyDescent="0.25">
      <c r="C46" s="34"/>
      <c r="D46" s="35"/>
      <c r="E46" s="35"/>
      <c r="F46" s="36"/>
      <c r="O46" s="37"/>
      <c r="R46" s="37"/>
      <c r="S46" s="37"/>
    </row>
  </sheetData>
  <mergeCells count="2">
    <mergeCell ref="I1:J1"/>
    <mergeCell ref="A3:E3"/>
  </mergeCells>
  <pageMargins left="0.64" right="0.17013888888888901" top="0.37013888888888902" bottom="0.2" header="0.511811023622047" footer="0.511811023622047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A25" zoomScale="110" zoomScaleNormal="110" workbookViewId="0">
      <selection activeCell="T25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381</v>
      </c>
      <c r="E1" s="3" t="s">
        <v>1</v>
      </c>
      <c r="G1" s="1" t="s">
        <v>2</v>
      </c>
      <c r="I1" s="96">
        <v>4405</v>
      </c>
      <c r="J1" s="96"/>
      <c r="L1" s="1" t="s">
        <v>4</v>
      </c>
      <c r="O1" s="5">
        <f>COUNTIF(C5:C44,"เด็กชาย")</f>
        <v>19</v>
      </c>
      <c r="P1" s="1" t="s">
        <v>5</v>
      </c>
    </row>
    <row r="2" spans="1:19" x14ac:dyDescent="0.25">
      <c r="A2" s="1" t="s">
        <v>382</v>
      </c>
      <c r="G2" s="6" t="s">
        <v>7</v>
      </c>
      <c r="L2" s="1" t="s">
        <v>8</v>
      </c>
      <c r="O2" s="5">
        <f>COUNTIF(C10:C126,"เด็กหญิง")</f>
        <v>17</v>
      </c>
      <c r="P2" s="1" t="s">
        <v>5</v>
      </c>
      <c r="Q2" s="1" t="s">
        <v>9</v>
      </c>
      <c r="R2" s="5">
        <f>SUM(O1:O2)</f>
        <v>36</v>
      </c>
      <c r="S2" s="5" t="s">
        <v>5</v>
      </c>
    </row>
    <row r="3" spans="1:19" ht="15" customHeight="1" x14ac:dyDescent="0.25">
      <c r="A3" s="95"/>
      <c r="B3" s="95"/>
      <c r="C3" s="95"/>
      <c r="D3" s="95"/>
      <c r="E3" s="95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17" t="s">
        <v>10</v>
      </c>
      <c r="B4" s="9" t="s">
        <v>11</v>
      </c>
      <c r="C4" s="10"/>
      <c r="D4" s="11" t="s">
        <v>12</v>
      </c>
      <c r="E4" s="12" t="s">
        <v>13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24" customFormat="1" ht="18.5" customHeight="1" x14ac:dyDescent="0.25">
      <c r="A5" s="21">
        <v>1</v>
      </c>
      <c r="B5" s="47">
        <v>26353</v>
      </c>
      <c r="C5" s="48" t="s">
        <v>14</v>
      </c>
      <c r="D5" s="50" t="s">
        <v>383</v>
      </c>
      <c r="E5" s="50" t="s">
        <v>384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2"/>
      <c r="S5" s="22"/>
    </row>
    <row r="6" spans="1:19" s="24" customFormat="1" ht="18.5" customHeight="1" x14ac:dyDescent="0.25">
      <c r="A6" s="21">
        <v>2</v>
      </c>
      <c r="B6" s="47">
        <v>26354</v>
      </c>
      <c r="C6" s="51" t="s">
        <v>14</v>
      </c>
      <c r="D6" s="49" t="s">
        <v>385</v>
      </c>
      <c r="E6" s="49" t="s">
        <v>386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2"/>
      <c r="S6" s="22"/>
    </row>
    <row r="7" spans="1:19" s="24" customFormat="1" ht="18.5" customHeight="1" x14ac:dyDescent="0.25">
      <c r="A7" s="21">
        <v>3</v>
      </c>
      <c r="B7" s="47">
        <v>26355</v>
      </c>
      <c r="C7" s="51" t="s">
        <v>14</v>
      </c>
      <c r="D7" s="49" t="s">
        <v>387</v>
      </c>
      <c r="E7" s="49" t="s">
        <v>388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2"/>
      <c r="S7" s="22"/>
    </row>
    <row r="8" spans="1:19" s="24" customFormat="1" ht="18.5" customHeight="1" x14ac:dyDescent="0.25">
      <c r="A8" s="21">
        <v>4</v>
      </c>
      <c r="B8" s="47">
        <v>26357</v>
      </c>
      <c r="C8" s="51" t="s">
        <v>14</v>
      </c>
      <c r="D8" s="49" t="s">
        <v>389</v>
      </c>
      <c r="E8" s="49" t="s">
        <v>390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2"/>
      <c r="S8" s="22"/>
    </row>
    <row r="9" spans="1:19" s="24" customFormat="1" ht="18.5" customHeight="1" x14ac:dyDescent="0.25">
      <c r="A9" s="21">
        <v>5</v>
      </c>
      <c r="B9" s="47">
        <v>26358</v>
      </c>
      <c r="C9" s="51" t="s">
        <v>14</v>
      </c>
      <c r="D9" s="49" t="s">
        <v>391</v>
      </c>
      <c r="E9" s="49" t="s">
        <v>392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2"/>
      <c r="S9" s="22"/>
    </row>
    <row r="10" spans="1:19" s="24" customFormat="1" ht="18.5" customHeight="1" x14ac:dyDescent="0.25">
      <c r="A10" s="21">
        <v>6</v>
      </c>
      <c r="B10" s="47">
        <v>26359</v>
      </c>
      <c r="C10" s="51" t="s">
        <v>14</v>
      </c>
      <c r="D10" s="49" t="s">
        <v>393</v>
      </c>
      <c r="E10" s="49" t="s">
        <v>394</v>
      </c>
      <c r="F10" s="23"/>
      <c r="G10" s="23"/>
      <c r="H10" s="23"/>
      <c r="I10" s="23"/>
      <c r="J10" s="23"/>
      <c r="K10" s="23"/>
      <c r="L10" s="23"/>
      <c r="M10" s="23"/>
      <c r="N10" s="23"/>
      <c r="O10" s="21"/>
      <c r="P10" s="23"/>
      <c r="Q10" s="23"/>
      <c r="R10" s="23"/>
      <c r="S10" s="23"/>
    </row>
    <row r="11" spans="1:19" s="24" customFormat="1" ht="18.5" customHeight="1" x14ac:dyDescent="0.25">
      <c r="A11" s="21">
        <v>7</v>
      </c>
      <c r="B11" s="47">
        <v>26360</v>
      </c>
      <c r="C11" s="51" t="s">
        <v>14</v>
      </c>
      <c r="D11" s="49" t="s">
        <v>395</v>
      </c>
      <c r="E11" s="49" t="s">
        <v>396</v>
      </c>
      <c r="F11" s="23"/>
      <c r="G11" s="23"/>
      <c r="H11" s="23"/>
      <c r="I11" s="23"/>
      <c r="J11" s="23"/>
      <c r="K11" s="23"/>
      <c r="L11" s="23"/>
      <c r="M11" s="23"/>
      <c r="N11" s="23"/>
      <c r="O11" s="21"/>
      <c r="P11" s="23"/>
      <c r="Q11" s="23"/>
      <c r="R11" s="22"/>
      <c r="S11" s="22"/>
    </row>
    <row r="12" spans="1:19" s="24" customFormat="1" ht="18.5" customHeight="1" x14ac:dyDescent="0.25">
      <c r="A12" s="21">
        <v>8</v>
      </c>
      <c r="B12" s="47">
        <v>26361</v>
      </c>
      <c r="C12" s="48" t="s">
        <v>14</v>
      </c>
      <c r="D12" s="50" t="s">
        <v>397</v>
      </c>
      <c r="E12" s="50" t="s">
        <v>398</v>
      </c>
      <c r="F12" s="23"/>
      <c r="G12" s="23"/>
      <c r="H12" s="23"/>
      <c r="I12" s="23"/>
      <c r="J12" s="23"/>
      <c r="K12" s="23"/>
      <c r="L12" s="23"/>
      <c r="M12" s="23"/>
      <c r="N12" s="23"/>
      <c r="O12" s="21"/>
      <c r="P12" s="23"/>
      <c r="Q12" s="23"/>
      <c r="R12" s="22"/>
      <c r="S12" s="22"/>
    </row>
    <row r="13" spans="1:19" s="24" customFormat="1" ht="18.5" customHeight="1" x14ac:dyDescent="0.25">
      <c r="A13" s="21">
        <v>9</v>
      </c>
      <c r="B13" s="47">
        <v>26362</v>
      </c>
      <c r="C13" s="51" t="s">
        <v>14</v>
      </c>
      <c r="D13" s="49" t="s">
        <v>399</v>
      </c>
      <c r="E13" s="49" t="s">
        <v>400</v>
      </c>
      <c r="F13" s="23"/>
      <c r="G13" s="23"/>
      <c r="H13" s="23"/>
      <c r="I13" s="23"/>
      <c r="J13" s="23"/>
      <c r="K13" s="23"/>
      <c r="L13" s="23"/>
      <c r="M13" s="23"/>
      <c r="N13" s="23"/>
      <c r="O13" s="21"/>
      <c r="P13" s="23"/>
      <c r="Q13" s="23"/>
      <c r="R13" s="22"/>
      <c r="S13" s="22"/>
    </row>
    <row r="14" spans="1:19" s="24" customFormat="1" ht="18.5" customHeight="1" x14ac:dyDescent="0.25">
      <c r="A14" s="21">
        <v>10</v>
      </c>
      <c r="B14" s="47">
        <v>26363</v>
      </c>
      <c r="C14" s="51" t="s">
        <v>14</v>
      </c>
      <c r="D14" s="49" t="s">
        <v>401</v>
      </c>
      <c r="E14" s="49" t="s">
        <v>402</v>
      </c>
      <c r="F14" s="23"/>
      <c r="G14" s="23"/>
      <c r="H14" s="23"/>
      <c r="I14" s="23"/>
      <c r="J14" s="23"/>
      <c r="K14" s="23"/>
      <c r="L14" s="23"/>
      <c r="M14" s="23"/>
      <c r="N14" s="23"/>
      <c r="O14" s="21"/>
      <c r="P14" s="23"/>
      <c r="Q14" s="23"/>
      <c r="R14" s="22"/>
      <c r="S14" s="22"/>
    </row>
    <row r="15" spans="1:19" s="24" customFormat="1" ht="18.5" customHeight="1" x14ac:dyDescent="0.25">
      <c r="A15" s="21">
        <v>11</v>
      </c>
      <c r="B15" s="21">
        <v>26364</v>
      </c>
      <c r="C15" s="52" t="s">
        <v>14</v>
      </c>
      <c r="D15" s="53" t="s">
        <v>43</v>
      </c>
      <c r="E15" s="53" t="s">
        <v>403</v>
      </c>
      <c r="F15" s="23"/>
      <c r="G15" s="23"/>
      <c r="H15" s="23"/>
      <c r="I15" s="23"/>
      <c r="J15" s="23"/>
      <c r="K15" s="23"/>
      <c r="L15" s="23"/>
      <c r="M15" s="23"/>
      <c r="N15" s="23"/>
      <c r="O15" s="21"/>
      <c r="P15" s="23"/>
      <c r="Q15" s="23"/>
      <c r="R15" s="22"/>
      <c r="S15" s="22"/>
    </row>
    <row r="16" spans="1:19" s="24" customFormat="1" ht="18.5" customHeight="1" x14ac:dyDescent="0.25">
      <c r="A16" s="21">
        <v>12</v>
      </c>
      <c r="B16" s="47">
        <v>26365</v>
      </c>
      <c r="C16" s="48" t="s">
        <v>14</v>
      </c>
      <c r="D16" s="50" t="s">
        <v>404</v>
      </c>
      <c r="E16" s="50" t="s">
        <v>405</v>
      </c>
      <c r="F16" s="23"/>
      <c r="G16" s="23"/>
      <c r="H16" s="23"/>
      <c r="I16" s="23"/>
      <c r="J16" s="23"/>
      <c r="K16" s="23"/>
      <c r="L16" s="23"/>
      <c r="M16" s="23"/>
      <c r="N16" s="23"/>
      <c r="O16" s="21"/>
      <c r="P16" s="23"/>
      <c r="Q16" s="23"/>
      <c r="R16" s="22"/>
      <c r="S16" s="22"/>
    </row>
    <row r="17" spans="1:19" s="24" customFormat="1" ht="18.5" customHeight="1" x14ac:dyDescent="0.25">
      <c r="A17" s="21">
        <v>13</v>
      </c>
      <c r="B17" s="47">
        <v>26366</v>
      </c>
      <c r="C17" s="48" t="s">
        <v>14</v>
      </c>
      <c r="D17" s="50" t="s">
        <v>406</v>
      </c>
      <c r="E17" s="50" t="s">
        <v>407</v>
      </c>
      <c r="F17" s="23"/>
      <c r="G17" s="23"/>
      <c r="H17" s="23"/>
      <c r="I17" s="23"/>
      <c r="J17" s="23"/>
      <c r="K17" s="23"/>
      <c r="L17" s="23"/>
      <c r="M17" s="23"/>
      <c r="N17" s="23"/>
      <c r="O17" s="21"/>
      <c r="P17" s="23"/>
      <c r="Q17" s="23"/>
      <c r="R17" s="22"/>
      <c r="S17" s="22"/>
    </row>
    <row r="18" spans="1:19" s="24" customFormat="1" ht="18.5" customHeight="1" x14ac:dyDescent="0.25">
      <c r="A18" s="21">
        <v>14</v>
      </c>
      <c r="B18" s="47">
        <v>26367</v>
      </c>
      <c r="C18" s="51" t="s">
        <v>14</v>
      </c>
      <c r="D18" s="49" t="s">
        <v>408</v>
      </c>
      <c r="E18" s="49" t="s">
        <v>409</v>
      </c>
      <c r="F18" s="23"/>
      <c r="G18" s="23"/>
      <c r="H18" s="23"/>
      <c r="I18" s="23"/>
      <c r="J18" s="23"/>
      <c r="K18" s="23"/>
      <c r="L18" s="23"/>
      <c r="M18" s="23"/>
      <c r="N18" s="23"/>
      <c r="O18" s="21"/>
      <c r="P18" s="23"/>
      <c r="Q18" s="23"/>
      <c r="R18" s="22"/>
      <c r="S18" s="22"/>
    </row>
    <row r="19" spans="1:19" s="24" customFormat="1" ht="18.5" customHeight="1" x14ac:dyDescent="0.25">
      <c r="A19" s="21">
        <v>15</v>
      </c>
      <c r="B19" s="47">
        <v>26368</v>
      </c>
      <c r="C19" s="51" t="s">
        <v>14</v>
      </c>
      <c r="D19" s="49" t="s">
        <v>410</v>
      </c>
      <c r="E19" s="49" t="s">
        <v>411</v>
      </c>
      <c r="F19" s="23"/>
      <c r="G19" s="23"/>
      <c r="H19" s="23"/>
      <c r="I19" s="23"/>
      <c r="J19" s="23"/>
      <c r="K19" s="23"/>
      <c r="L19" s="23"/>
      <c r="M19" s="23"/>
      <c r="N19" s="23"/>
      <c r="O19" s="21"/>
      <c r="P19" s="23"/>
      <c r="Q19" s="23"/>
      <c r="R19" s="22"/>
      <c r="S19" s="22"/>
    </row>
    <row r="20" spans="1:19" s="24" customFormat="1" ht="18.5" customHeight="1" x14ac:dyDescent="0.25">
      <c r="A20" s="21">
        <v>16</v>
      </c>
      <c r="B20" s="47">
        <v>26369</v>
      </c>
      <c r="C20" s="48" t="s">
        <v>14</v>
      </c>
      <c r="D20" s="50" t="s">
        <v>412</v>
      </c>
      <c r="E20" s="50" t="s">
        <v>413</v>
      </c>
      <c r="F20" s="23"/>
      <c r="G20" s="23"/>
      <c r="H20" s="23"/>
      <c r="I20" s="23"/>
      <c r="J20" s="23"/>
      <c r="K20" s="23"/>
      <c r="L20" s="23"/>
      <c r="M20" s="23"/>
      <c r="N20" s="23"/>
      <c r="O20" s="21"/>
      <c r="P20" s="23"/>
      <c r="Q20" s="23"/>
      <c r="R20" s="22"/>
      <c r="S20" s="22"/>
    </row>
    <row r="21" spans="1:19" s="24" customFormat="1" ht="18.5" customHeight="1" x14ac:dyDescent="0.25">
      <c r="A21" s="21">
        <v>17</v>
      </c>
      <c r="B21" s="47">
        <v>26370</v>
      </c>
      <c r="C21" s="48" t="s">
        <v>14</v>
      </c>
      <c r="D21" s="50" t="s">
        <v>414</v>
      </c>
      <c r="E21" s="50" t="s">
        <v>415</v>
      </c>
      <c r="F21" s="23"/>
      <c r="G21" s="23"/>
      <c r="H21" s="23"/>
      <c r="I21" s="23"/>
      <c r="J21" s="23"/>
      <c r="K21" s="23"/>
      <c r="L21" s="23"/>
      <c r="M21" s="23"/>
      <c r="N21" s="23"/>
      <c r="O21" s="21"/>
      <c r="P21" s="23"/>
      <c r="Q21" s="23"/>
      <c r="R21" s="22"/>
      <c r="S21" s="22"/>
    </row>
    <row r="22" spans="1:19" s="24" customFormat="1" ht="18.5" customHeight="1" x14ac:dyDescent="0.25">
      <c r="A22" s="21">
        <v>18</v>
      </c>
      <c r="B22" s="47">
        <v>26373</v>
      </c>
      <c r="C22" s="48" t="s">
        <v>14</v>
      </c>
      <c r="D22" s="50" t="s">
        <v>416</v>
      </c>
      <c r="E22" s="50" t="s">
        <v>417</v>
      </c>
      <c r="F22" s="23"/>
      <c r="G22" s="23"/>
      <c r="H22" s="23"/>
      <c r="I22" s="23"/>
      <c r="J22" s="23"/>
      <c r="K22" s="23"/>
      <c r="L22" s="23"/>
      <c r="M22" s="23"/>
      <c r="N22" s="23"/>
      <c r="O22" s="21"/>
      <c r="P22" s="23"/>
      <c r="Q22" s="23"/>
      <c r="R22" s="22"/>
      <c r="S22" s="22"/>
    </row>
    <row r="23" spans="1:19" s="24" customFormat="1" ht="18.5" customHeight="1" x14ac:dyDescent="0.25">
      <c r="A23" s="21">
        <v>19</v>
      </c>
      <c r="B23" s="47">
        <v>26374</v>
      </c>
      <c r="C23" s="48" t="s">
        <v>14</v>
      </c>
      <c r="D23" s="50" t="s">
        <v>418</v>
      </c>
      <c r="E23" s="50" t="s">
        <v>419</v>
      </c>
      <c r="F23" s="23"/>
      <c r="G23" s="23"/>
      <c r="H23" s="23"/>
      <c r="I23" s="23"/>
      <c r="J23" s="23"/>
      <c r="K23" s="23"/>
      <c r="L23" s="23"/>
      <c r="M23" s="23"/>
      <c r="N23" s="23"/>
      <c r="O23" s="21"/>
      <c r="P23" s="23"/>
      <c r="Q23" s="23"/>
      <c r="R23" s="22"/>
      <c r="S23" s="22"/>
    </row>
    <row r="24" spans="1:19" s="24" customFormat="1" ht="18.5" customHeight="1" x14ac:dyDescent="0.25">
      <c r="A24" s="21">
        <v>20</v>
      </c>
      <c r="B24" s="47">
        <v>26376</v>
      </c>
      <c r="C24" s="51" t="s">
        <v>57</v>
      </c>
      <c r="D24" s="49" t="s">
        <v>420</v>
      </c>
      <c r="E24" s="49" t="s">
        <v>421</v>
      </c>
      <c r="F24" s="23"/>
      <c r="G24" s="23"/>
      <c r="H24" s="23"/>
      <c r="I24" s="23"/>
      <c r="J24" s="23"/>
      <c r="K24" s="23"/>
      <c r="L24" s="23"/>
      <c r="M24" s="23"/>
      <c r="N24" s="23"/>
      <c r="O24" s="21"/>
      <c r="P24" s="23"/>
      <c r="Q24" s="23"/>
      <c r="R24" s="22"/>
      <c r="S24" s="22"/>
    </row>
    <row r="25" spans="1:19" s="24" customFormat="1" ht="18.5" customHeight="1" x14ac:dyDescent="0.25">
      <c r="A25" s="21">
        <v>21</v>
      </c>
      <c r="B25" s="47">
        <v>26377</v>
      </c>
      <c r="C25" s="48" t="s">
        <v>57</v>
      </c>
      <c r="D25" s="50" t="s">
        <v>422</v>
      </c>
      <c r="E25" s="50" t="s">
        <v>423</v>
      </c>
      <c r="F25" s="23"/>
      <c r="G25" s="23"/>
      <c r="H25" s="23"/>
      <c r="I25" s="23"/>
      <c r="J25" s="23"/>
      <c r="K25" s="23"/>
      <c r="L25" s="23"/>
      <c r="M25" s="23"/>
      <c r="N25" s="23"/>
      <c r="O25" s="21"/>
      <c r="P25" s="23"/>
      <c r="Q25" s="23"/>
      <c r="R25" s="22"/>
      <c r="S25" s="22"/>
    </row>
    <row r="26" spans="1:19" s="24" customFormat="1" ht="18.5" customHeight="1" x14ac:dyDescent="0.25">
      <c r="A26" s="21">
        <v>22</v>
      </c>
      <c r="B26" s="47">
        <v>26378</v>
      </c>
      <c r="C26" s="48" t="s">
        <v>57</v>
      </c>
      <c r="D26" s="50" t="s">
        <v>424</v>
      </c>
      <c r="E26" s="50" t="s">
        <v>425</v>
      </c>
      <c r="F26" s="23"/>
      <c r="G26" s="23"/>
      <c r="H26" s="23"/>
      <c r="I26" s="23"/>
      <c r="J26" s="23"/>
      <c r="K26" s="23"/>
      <c r="L26" s="23"/>
      <c r="M26" s="23"/>
      <c r="N26" s="23"/>
      <c r="O26" s="21"/>
      <c r="P26" s="23"/>
      <c r="Q26" s="23"/>
      <c r="R26" s="22"/>
      <c r="S26" s="22"/>
    </row>
    <row r="27" spans="1:19" s="24" customFormat="1" ht="18.5" customHeight="1" x14ac:dyDescent="0.25">
      <c r="A27" s="21">
        <v>23</v>
      </c>
      <c r="B27" s="47">
        <v>26379</v>
      </c>
      <c r="C27" s="48" t="s">
        <v>57</v>
      </c>
      <c r="D27" s="50" t="s">
        <v>426</v>
      </c>
      <c r="E27" s="50" t="s">
        <v>427</v>
      </c>
      <c r="F27" s="23"/>
      <c r="G27" s="23"/>
      <c r="H27" s="23"/>
      <c r="I27" s="23"/>
      <c r="J27" s="23"/>
      <c r="K27" s="23"/>
      <c r="L27" s="23"/>
      <c r="M27" s="23"/>
      <c r="N27" s="23"/>
      <c r="O27" s="21"/>
      <c r="P27" s="23"/>
      <c r="Q27" s="23"/>
      <c r="R27" s="22"/>
      <c r="S27" s="22"/>
    </row>
    <row r="28" spans="1:19" s="24" customFormat="1" ht="18.5" customHeight="1" x14ac:dyDescent="0.25">
      <c r="A28" s="21">
        <v>24</v>
      </c>
      <c r="B28" s="47">
        <v>26380</v>
      </c>
      <c r="C28" s="51" t="s">
        <v>57</v>
      </c>
      <c r="D28" s="49" t="s">
        <v>428</v>
      </c>
      <c r="E28" s="49" t="s">
        <v>429</v>
      </c>
      <c r="F28" s="23"/>
      <c r="G28" s="23"/>
      <c r="H28" s="23"/>
      <c r="I28" s="23"/>
      <c r="J28" s="23"/>
      <c r="K28" s="23"/>
      <c r="L28" s="23"/>
      <c r="M28" s="23"/>
      <c r="N28" s="23"/>
      <c r="O28" s="21"/>
      <c r="P28" s="23"/>
      <c r="Q28" s="23"/>
      <c r="R28" s="22"/>
      <c r="S28" s="22"/>
    </row>
    <row r="29" spans="1:19" s="24" customFormat="1" ht="18.5" customHeight="1" x14ac:dyDescent="0.25">
      <c r="A29" s="21">
        <v>25</v>
      </c>
      <c r="B29" s="47">
        <v>26381</v>
      </c>
      <c r="C29" s="48" t="s">
        <v>57</v>
      </c>
      <c r="D29" s="50" t="s">
        <v>430</v>
      </c>
      <c r="E29" s="50" t="s">
        <v>431</v>
      </c>
      <c r="F29" s="23"/>
      <c r="G29" s="23"/>
      <c r="H29" s="23"/>
      <c r="I29" s="23"/>
      <c r="J29" s="23"/>
      <c r="K29" s="23"/>
      <c r="L29" s="23"/>
      <c r="M29" s="23"/>
      <c r="N29" s="23"/>
      <c r="O29" s="21"/>
      <c r="P29" s="23"/>
      <c r="Q29" s="23"/>
      <c r="R29" s="22"/>
      <c r="S29" s="22"/>
    </row>
    <row r="30" spans="1:19" s="24" customFormat="1" ht="18.5" customHeight="1" x14ac:dyDescent="0.25">
      <c r="A30" s="21">
        <v>26</v>
      </c>
      <c r="B30" s="47">
        <v>26383</v>
      </c>
      <c r="C30" s="48" t="s">
        <v>57</v>
      </c>
      <c r="D30" s="50" t="s">
        <v>432</v>
      </c>
      <c r="E30" s="50" t="s">
        <v>794</v>
      </c>
      <c r="F30" s="23"/>
      <c r="G30" s="23"/>
      <c r="H30" s="23"/>
      <c r="I30" s="23"/>
      <c r="J30" s="23"/>
      <c r="K30" s="23"/>
      <c r="L30" s="23"/>
      <c r="M30" s="23"/>
      <c r="N30" s="23"/>
      <c r="O30" s="21"/>
      <c r="P30" s="23"/>
      <c r="Q30" s="23"/>
      <c r="R30" s="22"/>
      <c r="S30" s="22"/>
    </row>
    <row r="31" spans="1:19" s="24" customFormat="1" ht="18.5" customHeight="1" x14ac:dyDescent="0.25">
      <c r="A31" s="21">
        <v>27</v>
      </c>
      <c r="B31" s="47">
        <v>26384</v>
      </c>
      <c r="C31" s="51" t="s">
        <v>57</v>
      </c>
      <c r="D31" s="49" t="s">
        <v>62</v>
      </c>
      <c r="E31" s="49" t="s">
        <v>433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2"/>
      <c r="S31" s="22"/>
    </row>
    <row r="32" spans="1:19" s="24" customFormat="1" ht="18.5" customHeight="1" x14ac:dyDescent="0.25">
      <c r="A32" s="21">
        <v>28</v>
      </c>
      <c r="B32" s="47">
        <v>26385</v>
      </c>
      <c r="C32" s="48" t="s">
        <v>57</v>
      </c>
      <c r="D32" s="50" t="s">
        <v>791</v>
      </c>
      <c r="E32" s="50" t="s">
        <v>792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2"/>
      <c r="S32" s="22"/>
    </row>
    <row r="33" spans="1:19" s="24" customFormat="1" ht="18.5" customHeight="1" x14ac:dyDescent="0.25">
      <c r="A33" s="21">
        <v>29</v>
      </c>
      <c r="B33" s="47">
        <v>26386</v>
      </c>
      <c r="C33" s="48" t="s">
        <v>57</v>
      </c>
      <c r="D33" s="50" t="s">
        <v>434</v>
      </c>
      <c r="E33" s="50" t="s">
        <v>435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2"/>
      <c r="S33" s="22"/>
    </row>
    <row r="34" spans="1:19" s="24" customFormat="1" ht="18.5" customHeight="1" x14ac:dyDescent="0.25">
      <c r="A34" s="21">
        <v>30</v>
      </c>
      <c r="B34" s="47">
        <v>26387</v>
      </c>
      <c r="C34" s="48" t="s">
        <v>57</v>
      </c>
      <c r="D34" s="50" t="s">
        <v>436</v>
      </c>
      <c r="E34" s="50" t="s">
        <v>437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2"/>
      <c r="S34" s="22"/>
    </row>
    <row r="35" spans="1:19" s="24" customFormat="1" ht="18.5" customHeight="1" x14ac:dyDescent="0.25">
      <c r="A35" s="21">
        <v>31</v>
      </c>
      <c r="B35" s="47">
        <v>26389</v>
      </c>
      <c r="C35" s="48" t="s">
        <v>57</v>
      </c>
      <c r="D35" s="50" t="s">
        <v>438</v>
      </c>
      <c r="E35" s="50" t="s">
        <v>439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2"/>
      <c r="S35" s="22"/>
    </row>
    <row r="36" spans="1:19" s="24" customFormat="1" ht="18.5" customHeight="1" x14ac:dyDescent="0.25">
      <c r="A36" s="21">
        <v>32</v>
      </c>
      <c r="B36" s="47">
        <v>26391</v>
      </c>
      <c r="C36" s="48" t="s">
        <v>57</v>
      </c>
      <c r="D36" s="50" t="s">
        <v>440</v>
      </c>
      <c r="E36" s="50" t="s">
        <v>441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2"/>
      <c r="S36" s="22"/>
    </row>
    <row r="37" spans="1:19" s="24" customFormat="1" ht="18.5" customHeight="1" x14ac:dyDescent="0.25">
      <c r="A37" s="21">
        <v>33</v>
      </c>
      <c r="B37" s="47">
        <v>26392</v>
      </c>
      <c r="C37" s="48" t="s">
        <v>57</v>
      </c>
      <c r="D37" s="50" t="s">
        <v>442</v>
      </c>
      <c r="E37" s="50" t="s">
        <v>443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2"/>
      <c r="S37" s="22"/>
    </row>
    <row r="38" spans="1:19" s="24" customFormat="1" ht="18.5" customHeight="1" x14ac:dyDescent="0.25">
      <c r="A38" s="21">
        <v>34</v>
      </c>
      <c r="B38" s="47">
        <v>26393</v>
      </c>
      <c r="C38" s="48" t="s">
        <v>57</v>
      </c>
      <c r="D38" s="50" t="s">
        <v>444</v>
      </c>
      <c r="E38" s="50" t="s">
        <v>445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2"/>
      <c r="S38" s="22"/>
    </row>
    <row r="39" spans="1:19" s="24" customFormat="1" ht="18.5" customHeight="1" x14ac:dyDescent="0.25">
      <c r="A39" s="21">
        <v>35</v>
      </c>
      <c r="B39" s="47">
        <v>27149</v>
      </c>
      <c r="C39" s="48" t="s">
        <v>57</v>
      </c>
      <c r="D39" s="50" t="s">
        <v>446</v>
      </c>
      <c r="E39" s="50" t="s">
        <v>447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2"/>
      <c r="S39" s="22"/>
    </row>
    <row r="40" spans="1:19" s="93" customFormat="1" ht="18.5" customHeight="1" x14ac:dyDescent="0.25">
      <c r="A40" s="21">
        <v>36</v>
      </c>
      <c r="B40" s="90">
        <v>27890</v>
      </c>
      <c r="C40" s="87" t="s">
        <v>57</v>
      </c>
      <c r="D40" s="88" t="s">
        <v>789</v>
      </c>
      <c r="E40" s="89" t="s">
        <v>790</v>
      </c>
      <c r="F40" s="92"/>
      <c r="G40" s="91"/>
      <c r="H40" s="91"/>
      <c r="I40" s="91"/>
      <c r="J40" s="91"/>
      <c r="K40" s="91"/>
      <c r="L40" s="91"/>
      <c r="M40" s="91"/>
      <c r="N40" s="91"/>
      <c r="O40" s="92"/>
      <c r="P40" s="91"/>
      <c r="Q40" s="91"/>
      <c r="R40" s="92"/>
      <c r="S40" s="92"/>
    </row>
    <row r="41" spans="1:19" s="24" customFormat="1" ht="16.5" customHeight="1" x14ac:dyDescent="0.25">
      <c r="C41" s="34"/>
      <c r="D41" s="35"/>
      <c r="E41" s="35"/>
      <c r="F41" s="36"/>
      <c r="O41" s="37"/>
      <c r="R41" s="37"/>
      <c r="S41" s="37"/>
    </row>
    <row r="42" spans="1:19" s="24" customFormat="1" ht="16.5" customHeight="1" x14ac:dyDescent="0.25">
      <c r="C42" s="34"/>
      <c r="D42" s="35"/>
      <c r="E42" s="35"/>
      <c r="F42" s="36"/>
      <c r="O42" s="37"/>
      <c r="R42" s="37"/>
      <c r="S42" s="37"/>
    </row>
    <row r="43" spans="1:19" s="24" customFormat="1" ht="16.5" customHeight="1" x14ac:dyDescent="0.25">
      <c r="C43" s="34"/>
      <c r="D43" s="35"/>
      <c r="E43" s="35"/>
      <c r="F43" s="36"/>
      <c r="O43" s="37"/>
      <c r="R43" s="37"/>
      <c r="S43" s="37"/>
    </row>
    <row r="44" spans="1:19" s="24" customFormat="1" ht="16.5" customHeight="1" x14ac:dyDescent="0.25">
      <c r="C44" s="34"/>
      <c r="D44" s="35"/>
      <c r="E44" s="35"/>
      <c r="F44" s="36"/>
      <c r="O44" s="37"/>
      <c r="R44" s="37"/>
      <c r="S44" s="37"/>
    </row>
  </sheetData>
  <mergeCells count="2">
    <mergeCell ref="I1:J1"/>
    <mergeCell ref="A3:E3"/>
  </mergeCells>
  <pageMargins left="0.72013888888888899" right="0.17013888888888901" top="0.359722222222222" bottom="0.2" header="0.511811023622047" footer="0.511811023622047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448</v>
      </c>
      <c r="E1" s="3" t="s">
        <v>1</v>
      </c>
      <c r="G1" s="1" t="s">
        <v>2</v>
      </c>
      <c r="I1" s="96">
        <v>4406</v>
      </c>
      <c r="J1" s="96"/>
      <c r="L1" s="1" t="s">
        <v>4</v>
      </c>
      <c r="O1" s="5">
        <f>COUNTIF(C5:C50,"เด็กชาย")</f>
        <v>21</v>
      </c>
      <c r="P1" s="1" t="s">
        <v>5</v>
      </c>
    </row>
    <row r="2" spans="1:19" x14ac:dyDescent="0.25">
      <c r="A2" s="1" t="s">
        <v>796</v>
      </c>
      <c r="G2" s="6" t="s">
        <v>86</v>
      </c>
      <c r="L2" s="1" t="s">
        <v>8</v>
      </c>
      <c r="O2" s="5">
        <f>COUNTIF(C12:C132,"เด็กหญิง")</f>
        <v>19</v>
      </c>
      <c r="P2" s="1" t="s">
        <v>5</v>
      </c>
      <c r="Q2" s="1" t="s">
        <v>9</v>
      </c>
      <c r="R2" s="5">
        <f>SUM(O1:O2)</f>
        <v>40</v>
      </c>
      <c r="S2" s="5" t="s">
        <v>5</v>
      </c>
    </row>
    <row r="3" spans="1:19" ht="15" customHeight="1" x14ac:dyDescent="0.25">
      <c r="A3" s="95"/>
      <c r="B3" s="95"/>
      <c r="C3" s="95"/>
      <c r="D3" s="95"/>
      <c r="E3" s="95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10</v>
      </c>
      <c r="B4" s="9" t="s">
        <v>11</v>
      </c>
      <c r="C4" s="10"/>
      <c r="D4" s="11" t="s">
        <v>12</v>
      </c>
      <c r="E4" s="12" t="s">
        <v>13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24" customFormat="1" ht="17.5" customHeight="1" x14ac:dyDescent="0.25">
      <c r="A5" s="21">
        <v>1</v>
      </c>
      <c r="B5" s="47">
        <v>26394</v>
      </c>
      <c r="C5" s="48" t="s">
        <v>14</v>
      </c>
      <c r="D5" s="50" t="s">
        <v>449</v>
      </c>
      <c r="E5" s="50" t="s">
        <v>450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2"/>
      <c r="S5" s="22"/>
    </row>
    <row r="6" spans="1:19" s="24" customFormat="1" ht="17.5" customHeight="1" x14ac:dyDescent="0.25">
      <c r="A6" s="21">
        <v>2</v>
      </c>
      <c r="B6" s="47">
        <v>26395</v>
      </c>
      <c r="C6" s="51" t="s">
        <v>14</v>
      </c>
      <c r="D6" s="49" t="s">
        <v>451</v>
      </c>
      <c r="E6" s="49" t="s">
        <v>452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2"/>
      <c r="S6" s="22"/>
    </row>
    <row r="7" spans="1:19" s="24" customFormat="1" ht="17.5" customHeight="1" x14ac:dyDescent="0.25">
      <c r="A7" s="21">
        <v>3</v>
      </c>
      <c r="B7" s="47">
        <v>26396</v>
      </c>
      <c r="C7" s="51" t="s">
        <v>14</v>
      </c>
      <c r="D7" s="49" t="s">
        <v>453</v>
      </c>
      <c r="E7" s="49" t="s">
        <v>454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2"/>
      <c r="S7" s="22"/>
    </row>
    <row r="8" spans="1:19" s="24" customFormat="1" ht="17.5" customHeight="1" x14ac:dyDescent="0.25">
      <c r="A8" s="21">
        <v>4</v>
      </c>
      <c r="B8" s="47">
        <v>26397</v>
      </c>
      <c r="C8" s="51" t="s">
        <v>14</v>
      </c>
      <c r="D8" s="49" t="s">
        <v>455</v>
      </c>
      <c r="E8" s="49" t="s">
        <v>456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2"/>
      <c r="S8" s="22"/>
    </row>
    <row r="9" spans="1:19" s="24" customFormat="1" ht="17.5" customHeight="1" x14ac:dyDescent="0.25">
      <c r="A9" s="21">
        <v>5</v>
      </c>
      <c r="B9" s="47">
        <v>26398</v>
      </c>
      <c r="C9" s="51" t="s">
        <v>14</v>
      </c>
      <c r="D9" s="49" t="s">
        <v>457</v>
      </c>
      <c r="E9" s="49" t="s">
        <v>458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2"/>
      <c r="S9" s="22"/>
    </row>
    <row r="10" spans="1:19" s="24" customFormat="1" ht="17.5" customHeight="1" x14ac:dyDescent="0.25">
      <c r="A10" s="21">
        <v>6</v>
      </c>
      <c r="B10" s="47">
        <v>26399</v>
      </c>
      <c r="C10" s="51" t="s">
        <v>14</v>
      </c>
      <c r="D10" s="49" t="s">
        <v>459</v>
      </c>
      <c r="E10" s="49" t="s">
        <v>460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2"/>
      <c r="S10" s="22"/>
    </row>
    <row r="11" spans="1:19" s="24" customFormat="1" ht="17.5" customHeight="1" x14ac:dyDescent="0.25">
      <c r="A11" s="21">
        <v>7</v>
      </c>
      <c r="B11" s="47">
        <v>26400</v>
      </c>
      <c r="C11" s="51" t="s">
        <v>14</v>
      </c>
      <c r="D11" s="49" t="s">
        <v>461</v>
      </c>
      <c r="E11" s="49" t="s">
        <v>462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2"/>
      <c r="S11" s="22"/>
    </row>
    <row r="12" spans="1:19" s="24" customFormat="1" ht="17.5" customHeight="1" x14ac:dyDescent="0.25">
      <c r="A12" s="21">
        <v>8</v>
      </c>
      <c r="B12" s="47">
        <v>26401</v>
      </c>
      <c r="C12" s="51" t="s">
        <v>14</v>
      </c>
      <c r="D12" s="49" t="s">
        <v>463</v>
      </c>
      <c r="E12" s="49" t="s">
        <v>464</v>
      </c>
      <c r="F12" s="23"/>
      <c r="G12" s="23"/>
      <c r="H12" s="23"/>
      <c r="I12" s="23"/>
      <c r="J12" s="23"/>
      <c r="K12" s="23"/>
      <c r="L12" s="23"/>
      <c r="M12" s="23"/>
      <c r="N12" s="23"/>
      <c r="O12" s="21"/>
      <c r="P12" s="23"/>
      <c r="Q12" s="23"/>
      <c r="R12" s="23"/>
      <c r="S12" s="23"/>
    </row>
    <row r="13" spans="1:19" s="24" customFormat="1" ht="17.5" customHeight="1" x14ac:dyDescent="0.25">
      <c r="A13" s="21">
        <v>9</v>
      </c>
      <c r="B13" s="47">
        <v>26402</v>
      </c>
      <c r="C13" s="48" t="s">
        <v>14</v>
      </c>
      <c r="D13" s="50" t="s">
        <v>465</v>
      </c>
      <c r="E13" s="50" t="s">
        <v>466</v>
      </c>
      <c r="F13" s="23"/>
      <c r="G13" s="23"/>
      <c r="H13" s="23"/>
      <c r="I13" s="23"/>
      <c r="J13" s="23"/>
      <c r="K13" s="23"/>
      <c r="L13" s="23"/>
      <c r="M13" s="23"/>
      <c r="N13" s="23"/>
      <c r="O13" s="21"/>
      <c r="P13" s="23"/>
      <c r="Q13" s="23"/>
      <c r="R13" s="22"/>
      <c r="S13" s="22"/>
    </row>
    <row r="14" spans="1:19" s="24" customFormat="1" ht="17.5" customHeight="1" x14ac:dyDescent="0.25">
      <c r="A14" s="21">
        <v>10</v>
      </c>
      <c r="B14" s="47">
        <v>26403</v>
      </c>
      <c r="C14" s="51" t="s">
        <v>14</v>
      </c>
      <c r="D14" s="49" t="s">
        <v>467</v>
      </c>
      <c r="E14" s="49" t="s">
        <v>468</v>
      </c>
      <c r="F14" s="23"/>
      <c r="G14" s="23"/>
      <c r="H14" s="23"/>
      <c r="I14" s="23"/>
      <c r="J14" s="23"/>
      <c r="K14" s="23"/>
      <c r="L14" s="23"/>
      <c r="M14" s="23"/>
      <c r="N14" s="23"/>
      <c r="O14" s="21"/>
      <c r="P14" s="23"/>
      <c r="Q14" s="23"/>
      <c r="R14" s="22"/>
      <c r="S14" s="22"/>
    </row>
    <row r="15" spans="1:19" s="24" customFormat="1" ht="17.5" customHeight="1" x14ac:dyDescent="0.25">
      <c r="A15" s="21">
        <v>11</v>
      </c>
      <c r="B15" s="47">
        <v>26404</v>
      </c>
      <c r="C15" s="48" t="s">
        <v>14</v>
      </c>
      <c r="D15" s="50" t="s">
        <v>469</v>
      </c>
      <c r="E15" s="50" t="s">
        <v>470</v>
      </c>
      <c r="F15" s="23"/>
      <c r="G15" s="23"/>
      <c r="H15" s="23"/>
      <c r="I15" s="23"/>
      <c r="J15" s="23"/>
      <c r="K15" s="23"/>
      <c r="L15" s="23"/>
      <c r="M15" s="23"/>
      <c r="N15" s="23"/>
      <c r="O15" s="21"/>
      <c r="P15" s="23"/>
      <c r="Q15" s="23"/>
      <c r="R15" s="22"/>
      <c r="S15" s="22"/>
    </row>
    <row r="16" spans="1:19" s="24" customFormat="1" ht="17.5" customHeight="1" x14ac:dyDescent="0.25">
      <c r="A16" s="21">
        <v>12</v>
      </c>
      <c r="B16" s="47">
        <v>26405</v>
      </c>
      <c r="C16" s="51" t="s">
        <v>14</v>
      </c>
      <c r="D16" s="49" t="s">
        <v>471</v>
      </c>
      <c r="E16" s="49" t="s">
        <v>472</v>
      </c>
      <c r="F16" s="23"/>
      <c r="G16" s="23"/>
      <c r="H16" s="23"/>
      <c r="I16" s="23"/>
      <c r="J16" s="23"/>
      <c r="K16" s="23"/>
      <c r="L16" s="23"/>
      <c r="M16" s="23"/>
      <c r="N16" s="23"/>
      <c r="O16" s="21"/>
      <c r="P16" s="23"/>
      <c r="Q16" s="23"/>
      <c r="R16" s="22"/>
      <c r="S16" s="22"/>
    </row>
    <row r="17" spans="1:19" s="24" customFormat="1" ht="17.5" customHeight="1" x14ac:dyDescent="0.25">
      <c r="A17" s="21">
        <v>13</v>
      </c>
      <c r="B17" s="21">
        <v>26406</v>
      </c>
      <c r="C17" s="52" t="s">
        <v>14</v>
      </c>
      <c r="D17" s="53" t="s">
        <v>473</v>
      </c>
      <c r="E17" s="53" t="s">
        <v>474</v>
      </c>
      <c r="F17" s="23"/>
      <c r="G17" s="23"/>
      <c r="H17" s="23"/>
      <c r="I17" s="23"/>
      <c r="J17" s="23"/>
      <c r="K17" s="23"/>
      <c r="L17" s="23"/>
      <c r="M17" s="23"/>
      <c r="N17" s="23"/>
      <c r="O17" s="21"/>
      <c r="P17" s="23"/>
      <c r="Q17" s="23"/>
      <c r="R17" s="22"/>
      <c r="S17" s="22"/>
    </row>
    <row r="18" spans="1:19" s="24" customFormat="1" ht="17.5" customHeight="1" x14ac:dyDescent="0.25">
      <c r="A18" s="21">
        <v>14</v>
      </c>
      <c r="B18" s="47">
        <v>26407</v>
      </c>
      <c r="C18" s="48" t="s">
        <v>14</v>
      </c>
      <c r="D18" s="50" t="s">
        <v>475</v>
      </c>
      <c r="E18" s="50" t="s">
        <v>476</v>
      </c>
      <c r="F18" s="23"/>
      <c r="G18" s="23"/>
      <c r="H18" s="23"/>
      <c r="I18" s="23"/>
      <c r="J18" s="23"/>
      <c r="K18" s="23"/>
      <c r="L18" s="23"/>
      <c r="M18" s="23"/>
      <c r="N18" s="23"/>
      <c r="O18" s="21"/>
      <c r="P18" s="23"/>
      <c r="Q18" s="23"/>
      <c r="R18" s="22"/>
      <c r="S18" s="22"/>
    </row>
    <row r="19" spans="1:19" s="24" customFormat="1" ht="17.5" customHeight="1" x14ac:dyDescent="0.25">
      <c r="A19" s="21">
        <v>15</v>
      </c>
      <c r="B19" s="47">
        <v>26409</v>
      </c>
      <c r="C19" s="51" t="s">
        <v>14</v>
      </c>
      <c r="D19" s="49" t="s">
        <v>477</v>
      </c>
      <c r="E19" s="49" t="s">
        <v>478</v>
      </c>
      <c r="F19" s="23"/>
      <c r="G19" s="23"/>
      <c r="H19" s="23"/>
      <c r="I19" s="23"/>
      <c r="J19" s="23"/>
      <c r="K19" s="23"/>
      <c r="L19" s="23"/>
      <c r="M19" s="23"/>
      <c r="N19" s="23"/>
      <c r="O19" s="21"/>
      <c r="P19" s="23"/>
      <c r="Q19" s="23"/>
      <c r="R19" s="22"/>
      <c r="S19" s="22"/>
    </row>
    <row r="20" spans="1:19" s="24" customFormat="1" ht="17.5" customHeight="1" x14ac:dyDescent="0.25">
      <c r="A20" s="21">
        <v>16</v>
      </c>
      <c r="B20" s="47">
        <v>26410</v>
      </c>
      <c r="C20" s="51" t="s">
        <v>14</v>
      </c>
      <c r="D20" s="49" t="s">
        <v>479</v>
      </c>
      <c r="E20" s="49" t="s">
        <v>480</v>
      </c>
      <c r="F20" s="23"/>
      <c r="G20" s="23"/>
      <c r="H20" s="23"/>
      <c r="I20" s="23"/>
      <c r="J20" s="23"/>
      <c r="K20" s="23"/>
      <c r="L20" s="23"/>
      <c r="M20" s="23"/>
      <c r="N20" s="23"/>
      <c r="O20" s="21"/>
      <c r="P20" s="23"/>
      <c r="Q20" s="23"/>
      <c r="R20" s="22"/>
      <c r="S20" s="22"/>
    </row>
    <row r="21" spans="1:19" s="24" customFormat="1" ht="17.5" customHeight="1" x14ac:dyDescent="0.25">
      <c r="A21" s="21">
        <v>17</v>
      </c>
      <c r="B21" s="47">
        <v>26411</v>
      </c>
      <c r="C21" s="48" t="s">
        <v>14</v>
      </c>
      <c r="D21" s="50" t="s">
        <v>481</v>
      </c>
      <c r="E21" s="50" t="s">
        <v>482</v>
      </c>
      <c r="F21" s="23"/>
      <c r="G21" s="23"/>
      <c r="H21" s="23"/>
      <c r="I21" s="23"/>
      <c r="J21" s="23"/>
      <c r="K21" s="23"/>
      <c r="L21" s="23"/>
      <c r="M21" s="23"/>
      <c r="N21" s="23"/>
      <c r="O21" s="21"/>
      <c r="P21" s="23"/>
      <c r="Q21" s="23"/>
      <c r="R21" s="22"/>
      <c r="S21" s="22"/>
    </row>
    <row r="22" spans="1:19" s="24" customFormat="1" ht="17.5" customHeight="1" x14ac:dyDescent="0.25">
      <c r="A22" s="21">
        <v>18</v>
      </c>
      <c r="B22" s="47">
        <v>26412</v>
      </c>
      <c r="C22" s="48" t="s">
        <v>14</v>
      </c>
      <c r="D22" s="50" t="s">
        <v>483</v>
      </c>
      <c r="E22" s="50" t="s">
        <v>484</v>
      </c>
      <c r="F22" s="23"/>
      <c r="G22" s="23"/>
      <c r="H22" s="23"/>
      <c r="I22" s="23"/>
      <c r="J22" s="23"/>
      <c r="K22" s="23"/>
      <c r="L22" s="23"/>
      <c r="M22" s="23"/>
      <c r="N22" s="23"/>
      <c r="O22" s="21"/>
      <c r="P22" s="23"/>
      <c r="Q22" s="23"/>
      <c r="R22" s="22"/>
      <c r="S22" s="22"/>
    </row>
    <row r="23" spans="1:19" s="24" customFormat="1" ht="17.5" customHeight="1" x14ac:dyDescent="0.25">
      <c r="A23" s="21">
        <v>19</v>
      </c>
      <c r="B23" s="47">
        <v>26413</v>
      </c>
      <c r="C23" s="48" t="s">
        <v>14</v>
      </c>
      <c r="D23" s="50" t="s">
        <v>485</v>
      </c>
      <c r="E23" s="50" t="s">
        <v>486</v>
      </c>
      <c r="F23" s="23"/>
      <c r="G23" s="23"/>
      <c r="H23" s="23"/>
      <c r="I23" s="23"/>
      <c r="J23" s="23"/>
      <c r="K23" s="23"/>
      <c r="L23" s="23"/>
      <c r="M23" s="23"/>
      <c r="N23" s="23"/>
      <c r="O23" s="21"/>
      <c r="P23" s="23"/>
      <c r="Q23" s="23"/>
      <c r="R23" s="22"/>
      <c r="S23" s="22"/>
    </row>
    <row r="24" spans="1:19" s="24" customFormat="1" ht="17.5" customHeight="1" x14ac:dyDescent="0.25">
      <c r="A24" s="21">
        <v>20</v>
      </c>
      <c r="B24" s="47">
        <v>26414</v>
      </c>
      <c r="C24" s="51" t="s">
        <v>14</v>
      </c>
      <c r="D24" s="49" t="s">
        <v>487</v>
      </c>
      <c r="E24" s="49" t="s">
        <v>488</v>
      </c>
      <c r="F24" s="23"/>
      <c r="G24" s="23"/>
      <c r="H24" s="23"/>
      <c r="I24" s="23"/>
      <c r="J24" s="23"/>
      <c r="K24" s="23"/>
      <c r="L24" s="23"/>
      <c r="M24" s="23"/>
      <c r="N24" s="23"/>
      <c r="O24" s="21"/>
      <c r="P24" s="23"/>
      <c r="Q24" s="23"/>
      <c r="R24" s="22"/>
      <c r="S24" s="22"/>
    </row>
    <row r="25" spans="1:19" s="24" customFormat="1" ht="17.5" customHeight="1" x14ac:dyDescent="0.25">
      <c r="A25" s="21">
        <v>21</v>
      </c>
      <c r="B25" s="47">
        <v>26415</v>
      </c>
      <c r="C25" s="48" t="s">
        <v>14</v>
      </c>
      <c r="D25" s="50" t="s">
        <v>489</v>
      </c>
      <c r="E25" s="50" t="s">
        <v>490</v>
      </c>
      <c r="F25" s="23"/>
      <c r="G25" s="23"/>
      <c r="H25" s="23"/>
      <c r="I25" s="23"/>
      <c r="J25" s="23"/>
      <c r="K25" s="23"/>
      <c r="L25" s="23"/>
      <c r="M25" s="23"/>
      <c r="N25" s="23"/>
      <c r="O25" s="21"/>
      <c r="P25" s="23"/>
      <c r="Q25" s="23"/>
      <c r="R25" s="22"/>
      <c r="S25" s="22"/>
    </row>
    <row r="26" spans="1:19" s="24" customFormat="1" ht="17.5" customHeight="1" x14ac:dyDescent="0.25">
      <c r="A26" s="21">
        <v>22</v>
      </c>
      <c r="B26" s="47">
        <v>26416</v>
      </c>
      <c r="C26" s="48" t="s">
        <v>57</v>
      </c>
      <c r="D26" s="50" t="s">
        <v>491</v>
      </c>
      <c r="E26" s="50" t="s">
        <v>492</v>
      </c>
      <c r="F26" s="23"/>
      <c r="G26" s="23"/>
      <c r="H26" s="23"/>
      <c r="I26" s="23"/>
      <c r="J26" s="23"/>
      <c r="K26" s="23"/>
      <c r="L26" s="23"/>
      <c r="M26" s="23"/>
      <c r="N26" s="23"/>
      <c r="O26" s="21"/>
      <c r="P26" s="23"/>
      <c r="Q26" s="23"/>
      <c r="R26" s="22"/>
      <c r="S26" s="22"/>
    </row>
    <row r="27" spans="1:19" s="24" customFormat="1" ht="17.5" customHeight="1" x14ac:dyDescent="0.25">
      <c r="A27" s="21">
        <v>23</v>
      </c>
      <c r="B27" s="47">
        <v>26417</v>
      </c>
      <c r="C27" s="48" t="s">
        <v>57</v>
      </c>
      <c r="D27" s="50" t="s">
        <v>493</v>
      </c>
      <c r="E27" s="50" t="s">
        <v>494</v>
      </c>
      <c r="F27" s="23"/>
      <c r="G27" s="23"/>
      <c r="H27" s="23"/>
      <c r="I27" s="23"/>
      <c r="J27" s="23"/>
      <c r="K27" s="23"/>
      <c r="L27" s="23"/>
      <c r="M27" s="23"/>
      <c r="N27" s="23"/>
      <c r="O27" s="21"/>
      <c r="P27" s="23"/>
      <c r="Q27" s="23"/>
      <c r="R27" s="22"/>
      <c r="S27" s="22"/>
    </row>
    <row r="28" spans="1:19" s="24" customFormat="1" ht="17.5" customHeight="1" x14ac:dyDescent="0.25">
      <c r="A28" s="21">
        <v>24</v>
      </c>
      <c r="B28" s="47">
        <v>26418</v>
      </c>
      <c r="C28" s="51" t="s">
        <v>57</v>
      </c>
      <c r="D28" s="49" t="s">
        <v>495</v>
      </c>
      <c r="E28" s="49" t="s">
        <v>496</v>
      </c>
      <c r="F28" s="23"/>
      <c r="G28" s="23"/>
      <c r="H28" s="23"/>
      <c r="I28" s="23"/>
      <c r="J28" s="23"/>
      <c r="K28" s="23"/>
      <c r="L28" s="23"/>
      <c r="M28" s="23"/>
      <c r="N28" s="23"/>
      <c r="O28" s="21"/>
      <c r="P28" s="23"/>
      <c r="Q28" s="23"/>
      <c r="R28" s="22"/>
      <c r="S28" s="22"/>
    </row>
    <row r="29" spans="1:19" s="24" customFormat="1" ht="17.5" customHeight="1" x14ac:dyDescent="0.25">
      <c r="A29" s="21">
        <v>25</v>
      </c>
      <c r="B29" s="47">
        <v>26419</v>
      </c>
      <c r="C29" s="48" t="s">
        <v>57</v>
      </c>
      <c r="D29" s="50" t="s">
        <v>497</v>
      </c>
      <c r="E29" s="50" t="s">
        <v>498</v>
      </c>
      <c r="F29" s="23"/>
      <c r="G29" s="23"/>
      <c r="H29" s="23"/>
      <c r="I29" s="23"/>
      <c r="J29" s="23"/>
      <c r="K29" s="23"/>
      <c r="L29" s="23"/>
      <c r="M29" s="23"/>
      <c r="N29" s="23"/>
      <c r="O29" s="21"/>
      <c r="P29" s="23"/>
      <c r="Q29" s="23"/>
      <c r="R29" s="22"/>
      <c r="S29" s="22"/>
    </row>
    <row r="30" spans="1:19" s="24" customFormat="1" ht="17.5" customHeight="1" x14ac:dyDescent="0.25">
      <c r="A30" s="21">
        <v>26</v>
      </c>
      <c r="B30" s="47">
        <v>26420</v>
      </c>
      <c r="C30" s="48" t="s">
        <v>57</v>
      </c>
      <c r="D30" s="50" t="s">
        <v>499</v>
      </c>
      <c r="E30" s="50" t="s">
        <v>500</v>
      </c>
      <c r="F30" s="23"/>
      <c r="G30" s="23"/>
      <c r="H30" s="23"/>
      <c r="I30" s="23"/>
      <c r="J30" s="23"/>
      <c r="K30" s="23"/>
      <c r="L30" s="23"/>
      <c r="M30" s="23"/>
      <c r="N30" s="23"/>
      <c r="O30" s="21"/>
      <c r="P30" s="23"/>
      <c r="Q30" s="23"/>
      <c r="R30" s="22"/>
      <c r="S30" s="22"/>
    </row>
    <row r="31" spans="1:19" s="24" customFormat="1" ht="17.5" customHeight="1" x14ac:dyDescent="0.25">
      <c r="A31" s="21">
        <v>27</v>
      </c>
      <c r="B31" s="47">
        <v>26422</v>
      </c>
      <c r="C31" s="51" t="s">
        <v>57</v>
      </c>
      <c r="D31" s="49" t="s">
        <v>501</v>
      </c>
      <c r="E31" s="49" t="s">
        <v>502</v>
      </c>
      <c r="F31" s="23"/>
      <c r="G31" s="23"/>
      <c r="H31" s="23"/>
      <c r="I31" s="23"/>
      <c r="J31" s="23"/>
      <c r="K31" s="23"/>
      <c r="L31" s="23"/>
      <c r="M31" s="23"/>
      <c r="N31" s="23"/>
      <c r="O31" s="21"/>
      <c r="P31" s="23"/>
      <c r="Q31" s="23"/>
      <c r="R31" s="22"/>
      <c r="S31" s="22"/>
    </row>
    <row r="32" spans="1:19" s="24" customFormat="1" ht="17.5" customHeight="1" x14ac:dyDescent="0.25">
      <c r="A32" s="21">
        <v>28</v>
      </c>
      <c r="B32" s="47">
        <v>26423</v>
      </c>
      <c r="C32" s="48" t="s">
        <v>57</v>
      </c>
      <c r="D32" s="50" t="s">
        <v>503</v>
      </c>
      <c r="E32" s="50" t="s">
        <v>504</v>
      </c>
      <c r="F32" s="23"/>
      <c r="G32" s="23"/>
      <c r="H32" s="23"/>
      <c r="I32" s="23"/>
      <c r="J32" s="23"/>
      <c r="K32" s="23"/>
      <c r="L32" s="23"/>
      <c r="M32" s="23"/>
      <c r="N32" s="23"/>
      <c r="O32" s="21"/>
      <c r="P32" s="23"/>
      <c r="Q32" s="23"/>
      <c r="R32" s="22"/>
      <c r="S32" s="22"/>
    </row>
    <row r="33" spans="1:19" s="24" customFormat="1" ht="17.5" customHeight="1" x14ac:dyDescent="0.25">
      <c r="A33" s="21">
        <v>29</v>
      </c>
      <c r="B33" s="47">
        <v>26424</v>
      </c>
      <c r="C33" s="48" t="s">
        <v>57</v>
      </c>
      <c r="D33" s="50" t="s">
        <v>503</v>
      </c>
      <c r="E33" s="50" t="s">
        <v>505</v>
      </c>
      <c r="F33" s="23"/>
      <c r="G33" s="23"/>
      <c r="H33" s="23"/>
      <c r="I33" s="23"/>
      <c r="J33" s="23"/>
      <c r="K33" s="23"/>
      <c r="L33" s="23"/>
      <c r="M33" s="23"/>
      <c r="N33" s="23"/>
      <c r="O33" s="21"/>
      <c r="P33" s="23"/>
      <c r="Q33" s="23"/>
      <c r="R33" s="22"/>
      <c r="S33" s="22"/>
    </row>
    <row r="34" spans="1:19" s="24" customFormat="1" ht="17.5" customHeight="1" x14ac:dyDescent="0.25">
      <c r="A34" s="21">
        <v>30</v>
      </c>
      <c r="B34" s="47">
        <v>26425</v>
      </c>
      <c r="C34" s="48" t="s">
        <v>57</v>
      </c>
      <c r="D34" s="50" t="s">
        <v>506</v>
      </c>
      <c r="E34" s="50" t="s">
        <v>507</v>
      </c>
      <c r="F34" s="23"/>
      <c r="G34" s="23"/>
      <c r="H34" s="23"/>
      <c r="I34" s="23"/>
      <c r="J34" s="23"/>
      <c r="K34" s="23"/>
      <c r="L34" s="23"/>
      <c r="M34" s="23"/>
      <c r="N34" s="23"/>
      <c r="O34" s="21"/>
      <c r="P34" s="23"/>
      <c r="Q34" s="23"/>
      <c r="R34" s="22"/>
      <c r="S34" s="22"/>
    </row>
    <row r="35" spans="1:19" s="24" customFormat="1" ht="17.5" customHeight="1" x14ac:dyDescent="0.25">
      <c r="A35" s="21">
        <v>31</v>
      </c>
      <c r="B35" s="47">
        <v>26426</v>
      </c>
      <c r="C35" s="51" t="s">
        <v>57</v>
      </c>
      <c r="D35" s="49" t="s">
        <v>508</v>
      </c>
      <c r="E35" s="49" t="s">
        <v>509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2"/>
      <c r="S35" s="22"/>
    </row>
    <row r="36" spans="1:19" s="24" customFormat="1" ht="17.5" customHeight="1" x14ac:dyDescent="0.25">
      <c r="A36" s="21">
        <v>32</v>
      </c>
      <c r="B36" s="47">
        <v>26427</v>
      </c>
      <c r="C36" s="48" t="s">
        <v>57</v>
      </c>
      <c r="D36" s="50" t="s">
        <v>510</v>
      </c>
      <c r="E36" s="50" t="s">
        <v>511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2"/>
      <c r="S36" s="22"/>
    </row>
    <row r="37" spans="1:19" s="24" customFormat="1" ht="17.5" customHeight="1" x14ac:dyDescent="0.25">
      <c r="A37" s="21">
        <v>33</v>
      </c>
      <c r="B37" s="47">
        <v>26428</v>
      </c>
      <c r="C37" s="48" t="s">
        <v>57</v>
      </c>
      <c r="D37" s="50" t="s">
        <v>512</v>
      </c>
      <c r="E37" s="50" t="s">
        <v>513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2"/>
      <c r="S37" s="22"/>
    </row>
    <row r="38" spans="1:19" s="24" customFormat="1" ht="17.5" customHeight="1" x14ac:dyDescent="0.25">
      <c r="A38" s="21">
        <v>34</v>
      </c>
      <c r="B38" s="47">
        <v>26430</v>
      </c>
      <c r="C38" s="48" t="s">
        <v>57</v>
      </c>
      <c r="D38" s="50" t="s">
        <v>361</v>
      </c>
      <c r="E38" s="50" t="s">
        <v>514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2"/>
      <c r="S38" s="22"/>
    </row>
    <row r="39" spans="1:19" s="24" customFormat="1" ht="17.5" customHeight="1" x14ac:dyDescent="0.25">
      <c r="A39" s="21">
        <v>35</v>
      </c>
      <c r="B39" s="47">
        <v>26431</v>
      </c>
      <c r="C39" s="48" t="s">
        <v>57</v>
      </c>
      <c r="D39" s="50" t="s">
        <v>515</v>
      </c>
      <c r="E39" s="50" t="s">
        <v>516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2"/>
      <c r="S39" s="22"/>
    </row>
    <row r="40" spans="1:19" s="24" customFormat="1" ht="17.5" customHeight="1" x14ac:dyDescent="0.25">
      <c r="A40" s="21">
        <v>36</v>
      </c>
      <c r="B40" s="47">
        <v>26432</v>
      </c>
      <c r="C40" s="48" t="s">
        <v>57</v>
      </c>
      <c r="D40" s="50" t="s">
        <v>517</v>
      </c>
      <c r="E40" s="50" t="s">
        <v>518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2"/>
      <c r="S40" s="22"/>
    </row>
    <row r="41" spans="1:19" s="24" customFormat="1" ht="17.5" customHeight="1" x14ac:dyDescent="0.25">
      <c r="A41" s="21">
        <v>37</v>
      </c>
      <c r="B41" s="47">
        <v>26433</v>
      </c>
      <c r="C41" s="48" t="s">
        <v>57</v>
      </c>
      <c r="D41" s="50" t="s">
        <v>519</v>
      </c>
      <c r="E41" s="50" t="s">
        <v>520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2"/>
      <c r="S41" s="22"/>
    </row>
    <row r="42" spans="1:19" s="24" customFormat="1" ht="17.5" customHeight="1" x14ac:dyDescent="0.25">
      <c r="A42" s="21">
        <v>38</v>
      </c>
      <c r="B42" s="47">
        <v>26434</v>
      </c>
      <c r="C42" s="48" t="s">
        <v>57</v>
      </c>
      <c r="D42" s="50" t="s">
        <v>521</v>
      </c>
      <c r="E42" s="50" t="s">
        <v>522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2"/>
      <c r="S42" s="22"/>
    </row>
    <row r="43" spans="1:19" s="24" customFormat="1" ht="17.5" customHeight="1" x14ac:dyDescent="0.25">
      <c r="A43" s="21">
        <v>39</v>
      </c>
      <c r="B43" s="47">
        <v>26435</v>
      </c>
      <c r="C43" s="48" t="s">
        <v>57</v>
      </c>
      <c r="D43" s="50" t="s">
        <v>523</v>
      </c>
      <c r="E43" s="50" t="s">
        <v>524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2"/>
      <c r="S43" s="22"/>
    </row>
    <row r="44" spans="1:19" s="24" customFormat="1" ht="17.5" customHeight="1" x14ac:dyDescent="0.25">
      <c r="A44" s="21">
        <v>40</v>
      </c>
      <c r="B44" s="47">
        <v>27150</v>
      </c>
      <c r="C44" s="48" t="s">
        <v>57</v>
      </c>
      <c r="D44" s="50" t="s">
        <v>525</v>
      </c>
      <c r="E44" s="50" t="s">
        <v>526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2"/>
      <c r="S44" s="22"/>
    </row>
    <row r="45" spans="1:19" s="24" customFormat="1" ht="16.5" customHeight="1" x14ac:dyDescent="0.25">
      <c r="C45" s="34"/>
      <c r="D45" s="35"/>
      <c r="E45" s="35"/>
      <c r="F45" s="36"/>
      <c r="O45" s="37"/>
      <c r="R45" s="37"/>
      <c r="S45" s="37"/>
    </row>
    <row r="46" spans="1:19" s="24" customFormat="1" ht="16.5" customHeight="1" x14ac:dyDescent="0.25">
      <c r="C46" s="34"/>
      <c r="D46" s="35"/>
      <c r="E46" s="35"/>
      <c r="F46" s="36"/>
      <c r="O46" s="37"/>
      <c r="R46" s="37"/>
      <c r="S46" s="37"/>
    </row>
    <row r="47" spans="1:19" s="24" customFormat="1" ht="16.5" customHeight="1" x14ac:dyDescent="0.25">
      <c r="C47" s="34"/>
      <c r="D47" s="35"/>
      <c r="E47" s="35"/>
      <c r="F47" s="36"/>
      <c r="O47" s="37"/>
      <c r="R47" s="37"/>
      <c r="S47" s="37"/>
    </row>
    <row r="48" spans="1:19" s="24" customFormat="1" ht="16.5" customHeight="1" x14ac:dyDescent="0.25">
      <c r="C48" s="34"/>
      <c r="D48" s="35"/>
      <c r="E48" s="35"/>
      <c r="F48" s="36"/>
      <c r="O48" s="37"/>
      <c r="R48" s="37"/>
      <c r="S48" s="37"/>
    </row>
    <row r="49" spans="3:19" s="24" customFormat="1" ht="16.5" customHeight="1" x14ac:dyDescent="0.25">
      <c r="C49" s="34"/>
      <c r="D49" s="35"/>
      <c r="E49" s="35"/>
      <c r="F49" s="36"/>
      <c r="O49" s="37"/>
      <c r="R49" s="37"/>
      <c r="S49" s="37"/>
    </row>
    <row r="50" spans="3:19" s="24" customFormat="1" ht="16.5" customHeight="1" x14ac:dyDescent="0.25">
      <c r="C50" s="34"/>
      <c r="D50" s="35"/>
      <c r="E50" s="35"/>
      <c r="F50" s="36"/>
      <c r="O50" s="37"/>
      <c r="R50" s="37"/>
      <c r="S50" s="37"/>
    </row>
  </sheetData>
  <mergeCells count="2">
    <mergeCell ref="I1:J1"/>
    <mergeCell ref="A3:E3"/>
  </mergeCells>
  <pageMargins left="0.72013888888888899" right="0.17013888888888901" top="0.3" bottom="0.2" header="0.511811023622047" footer="0.511811023622047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opLeftCell="A40" zoomScale="110" zoomScaleNormal="110" workbookViewId="0">
      <selection activeCell="T40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527</v>
      </c>
      <c r="E1" s="3" t="s">
        <v>1</v>
      </c>
      <c r="G1" s="1" t="s">
        <v>2</v>
      </c>
      <c r="I1" s="96">
        <v>4201</v>
      </c>
      <c r="J1" s="96"/>
      <c r="L1" s="1" t="s">
        <v>4</v>
      </c>
      <c r="O1" s="5">
        <f>COUNTIF(C5:C51,"เด็กชาย")</f>
        <v>18</v>
      </c>
      <c r="P1" s="1" t="s">
        <v>5</v>
      </c>
    </row>
    <row r="2" spans="1:19" x14ac:dyDescent="0.25">
      <c r="A2" s="1" t="s">
        <v>528</v>
      </c>
      <c r="G2" s="6" t="s">
        <v>160</v>
      </c>
      <c r="L2" s="1" t="s">
        <v>8</v>
      </c>
      <c r="O2" s="5">
        <f>COUNTIF(C5:C133,"เด็กหญิง")</f>
        <v>25</v>
      </c>
      <c r="P2" s="1" t="s">
        <v>5</v>
      </c>
      <c r="Q2" s="1" t="s">
        <v>9</v>
      </c>
      <c r="R2" s="5">
        <f>SUM(O1:O2)</f>
        <v>43</v>
      </c>
      <c r="S2" s="5" t="s">
        <v>5</v>
      </c>
    </row>
    <row r="3" spans="1:19" ht="15" customHeight="1" x14ac:dyDescent="0.25">
      <c r="A3" s="95"/>
      <c r="B3" s="95"/>
      <c r="C3" s="95"/>
      <c r="D3" s="95"/>
      <c r="E3" s="95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10</v>
      </c>
      <c r="B4" s="9" t="s">
        <v>11</v>
      </c>
      <c r="C4" s="10"/>
      <c r="D4" s="11" t="s">
        <v>12</v>
      </c>
      <c r="E4" s="12" t="s">
        <v>13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16" customFormat="1" ht="16.75" customHeight="1" x14ac:dyDescent="0.25">
      <c r="A5" s="8">
        <v>1</v>
      </c>
      <c r="B5" s="30">
        <v>25931</v>
      </c>
      <c r="C5" s="31" t="s">
        <v>57</v>
      </c>
      <c r="D5" s="32" t="s">
        <v>610</v>
      </c>
      <c r="E5" s="33" t="s">
        <v>611</v>
      </c>
      <c r="F5" s="78"/>
      <c r="G5" s="17"/>
      <c r="H5" s="17"/>
      <c r="I5" s="17"/>
      <c r="J5" s="17"/>
      <c r="K5" s="17"/>
      <c r="L5" s="17"/>
      <c r="M5" s="17"/>
      <c r="N5" s="17"/>
      <c r="O5" s="8"/>
      <c r="P5" s="17"/>
      <c r="Q5" s="17"/>
      <c r="R5" s="8"/>
      <c r="S5" s="8"/>
    </row>
    <row r="6" spans="1:19" s="16" customFormat="1" ht="16.75" customHeight="1" x14ac:dyDescent="0.25">
      <c r="A6" s="8">
        <v>2</v>
      </c>
      <c r="B6" s="9">
        <v>26436</v>
      </c>
      <c r="C6" s="25" t="s">
        <v>14</v>
      </c>
      <c r="D6" s="18" t="s">
        <v>529</v>
      </c>
      <c r="E6" s="18" t="s">
        <v>530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5"/>
      <c r="S6" s="15"/>
    </row>
    <row r="7" spans="1:19" s="16" customFormat="1" ht="16.75" customHeight="1" x14ac:dyDescent="0.25">
      <c r="A7" s="8">
        <v>3</v>
      </c>
      <c r="B7" s="9">
        <v>26437</v>
      </c>
      <c r="C7" s="25" t="s">
        <v>14</v>
      </c>
      <c r="D7" s="18" t="s">
        <v>531</v>
      </c>
      <c r="E7" s="18" t="s">
        <v>532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5"/>
      <c r="S7" s="15"/>
    </row>
    <row r="8" spans="1:19" s="16" customFormat="1" ht="16.75" customHeight="1" x14ac:dyDescent="0.25">
      <c r="A8" s="38">
        <v>4</v>
      </c>
      <c r="B8" s="9">
        <v>26438</v>
      </c>
      <c r="C8" s="26" t="s">
        <v>14</v>
      </c>
      <c r="D8" s="27" t="s">
        <v>533</v>
      </c>
      <c r="E8" s="27" t="s">
        <v>534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5"/>
      <c r="S8" s="15"/>
    </row>
    <row r="9" spans="1:19" s="16" customFormat="1" ht="16.75" customHeight="1" x14ac:dyDescent="0.25">
      <c r="A9" s="38">
        <v>5</v>
      </c>
      <c r="B9" s="9">
        <v>26439</v>
      </c>
      <c r="C9" s="26" t="s">
        <v>14</v>
      </c>
      <c r="D9" s="27" t="s">
        <v>535</v>
      </c>
      <c r="E9" s="27" t="s">
        <v>536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5"/>
      <c r="S9" s="15"/>
    </row>
    <row r="10" spans="1:19" s="16" customFormat="1" ht="16.75" customHeight="1" x14ac:dyDescent="0.25">
      <c r="A10" s="38">
        <v>6</v>
      </c>
      <c r="B10" s="9">
        <v>26440</v>
      </c>
      <c r="C10" s="26" t="s">
        <v>14</v>
      </c>
      <c r="D10" s="27" t="s">
        <v>537</v>
      </c>
      <c r="E10" s="27" t="s">
        <v>538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5"/>
      <c r="S10" s="15"/>
    </row>
    <row r="11" spans="1:19" s="16" customFormat="1" ht="16.75" customHeight="1" x14ac:dyDescent="0.25">
      <c r="A11" s="38">
        <v>7</v>
      </c>
      <c r="B11" s="9">
        <v>26441</v>
      </c>
      <c r="C11" s="25" t="s">
        <v>14</v>
      </c>
      <c r="D11" s="18" t="s">
        <v>539</v>
      </c>
      <c r="E11" s="18" t="s">
        <v>540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5"/>
      <c r="S11" s="15"/>
    </row>
    <row r="12" spans="1:19" s="16" customFormat="1" ht="16.75" customHeight="1" x14ac:dyDescent="0.25">
      <c r="A12" s="38">
        <v>8</v>
      </c>
      <c r="B12" s="9">
        <v>26442</v>
      </c>
      <c r="C12" s="25" t="s">
        <v>14</v>
      </c>
      <c r="D12" s="18" t="s">
        <v>541</v>
      </c>
      <c r="E12" s="18" t="s">
        <v>542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5"/>
      <c r="S12" s="15"/>
    </row>
    <row r="13" spans="1:19" s="16" customFormat="1" ht="16.75" customHeight="1" x14ac:dyDescent="0.25">
      <c r="A13" s="38">
        <v>9</v>
      </c>
      <c r="B13" s="9">
        <v>26443</v>
      </c>
      <c r="C13" s="26" t="s">
        <v>14</v>
      </c>
      <c r="D13" s="27" t="s">
        <v>543</v>
      </c>
      <c r="E13" s="27" t="s">
        <v>544</v>
      </c>
      <c r="F13" s="17"/>
      <c r="G13" s="17"/>
      <c r="H13" s="17"/>
      <c r="I13" s="17"/>
      <c r="J13" s="17"/>
      <c r="K13" s="17"/>
      <c r="L13" s="17"/>
      <c r="M13" s="17"/>
      <c r="N13" s="17"/>
      <c r="O13" s="8"/>
      <c r="P13" s="17"/>
      <c r="Q13" s="17"/>
      <c r="R13" s="17"/>
      <c r="S13" s="17"/>
    </row>
    <row r="14" spans="1:19" s="16" customFormat="1" ht="16.75" customHeight="1" x14ac:dyDescent="0.25">
      <c r="A14" s="38">
        <v>10</v>
      </c>
      <c r="B14" s="9">
        <v>26444</v>
      </c>
      <c r="C14" s="26" t="s">
        <v>14</v>
      </c>
      <c r="D14" s="27" t="s">
        <v>545</v>
      </c>
      <c r="E14" s="27" t="s">
        <v>546</v>
      </c>
      <c r="F14" s="17"/>
      <c r="G14" s="17"/>
      <c r="H14" s="17"/>
      <c r="I14" s="17"/>
      <c r="J14" s="17"/>
      <c r="K14" s="17"/>
      <c r="L14" s="17"/>
      <c r="M14" s="17"/>
      <c r="N14" s="17"/>
      <c r="O14" s="8"/>
      <c r="P14" s="17"/>
      <c r="Q14" s="17"/>
      <c r="R14" s="15"/>
      <c r="S14" s="15"/>
    </row>
    <row r="15" spans="1:19" s="16" customFormat="1" ht="16.75" customHeight="1" x14ac:dyDescent="0.25">
      <c r="A15" s="38">
        <v>11</v>
      </c>
      <c r="B15" s="9">
        <v>26445</v>
      </c>
      <c r="C15" s="25" t="s">
        <v>14</v>
      </c>
      <c r="D15" s="18" t="s">
        <v>547</v>
      </c>
      <c r="E15" s="18" t="s">
        <v>548</v>
      </c>
      <c r="F15" s="17"/>
      <c r="G15" s="17"/>
      <c r="H15" s="17"/>
      <c r="I15" s="17"/>
      <c r="J15" s="17"/>
      <c r="K15" s="17"/>
      <c r="L15" s="17"/>
      <c r="M15" s="17"/>
      <c r="N15" s="17"/>
      <c r="O15" s="8"/>
      <c r="P15" s="17"/>
      <c r="Q15" s="17"/>
      <c r="R15" s="15"/>
      <c r="S15" s="15"/>
    </row>
    <row r="16" spans="1:19" s="16" customFormat="1" ht="16.75" customHeight="1" x14ac:dyDescent="0.25">
      <c r="A16" s="38">
        <v>12</v>
      </c>
      <c r="B16" s="9">
        <v>26446</v>
      </c>
      <c r="C16" s="26" t="s">
        <v>14</v>
      </c>
      <c r="D16" s="27" t="s">
        <v>321</v>
      </c>
      <c r="E16" s="27" t="s">
        <v>549</v>
      </c>
      <c r="F16" s="17"/>
      <c r="G16" s="17"/>
      <c r="H16" s="17"/>
      <c r="I16" s="17"/>
      <c r="J16" s="17"/>
      <c r="K16" s="17"/>
      <c r="L16" s="17"/>
      <c r="M16" s="17"/>
      <c r="N16" s="17"/>
      <c r="O16" s="8"/>
      <c r="P16" s="17"/>
      <c r="Q16" s="17"/>
      <c r="R16" s="15"/>
      <c r="S16" s="15"/>
    </row>
    <row r="17" spans="1:19" s="16" customFormat="1" ht="16.75" customHeight="1" x14ac:dyDescent="0.25">
      <c r="A17" s="38">
        <v>13</v>
      </c>
      <c r="B17" s="9">
        <v>26447</v>
      </c>
      <c r="C17" s="26" t="s">
        <v>14</v>
      </c>
      <c r="D17" s="27" t="s">
        <v>550</v>
      </c>
      <c r="E17" s="27" t="s">
        <v>551</v>
      </c>
      <c r="F17" s="17"/>
      <c r="G17" s="17"/>
      <c r="H17" s="17"/>
      <c r="I17" s="17"/>
      <c r="J17" s="17"/>
      <c r="K17" s="17"/>
      <c r="L17" s="17"/>
      <c r="M17" s="17"/>
      <c r="N17" s="17"/>
      <c r="O17" s="8"/>
      <c r="P17" s="17"/>
      <c r="Q17" s="17"/>
      <c r="R17" s="15"/>
      <c r="S17" s="15"/>
    </row>
    <row r="18" spans="1:19" s="16" customFormat="1" ht="16.75" customHeight="1" x14ac:dyDescent="0.25">
      <c r="A18" s="38">
        <v>14</v>
      </c>
      <c r="B18" s="8">
        <v>26448</v>
      </c>
      <c r="C18" s="28" t="s">
        <v>14</v>
      </c>
      <c r="D18" s="29" t="s">
        <v>552</v>
      </c>
      <c r="E18" s="29" t="s">
        <v>553</v>
      </c>
      <c r="F18" s="17"/>
      <c r="G18" s="17"/>
      <c r="H18" s="17"/>
      <c r="I18" s="17"/>
      <c r="J18" s="17"/>
      <c r="K18" s="17"/>
      <c r="L18" s="17"/>
      <c r="M18" s="17"/>
      <c r="N18" s="17"/>
      <c r="O18" s="8"/>
      <c r="P18" s="17"/>
      <c r="Q18" s="17"/>
      <c r="R18" s="15"/>
      <c r="S18" s="15"/>
    </row>
    <row r="19" spans="1:19" s="16" customFormat="1" ht="16.75" customHeight="1" x14ac:dyDescent="0.25">
      <c r="A19" s="38">
        <v>15</v>
      </c>
      <c r="B19" s="9">
        <v>26449</v>
      </c>
      <c r="C19" s="25" t="s">
        <v>14</v>
      </c>
      <c r="D19" s="18" t="s">
        <v>554</v>
      </c>
      <c r="E19" s="18" t="s">
        <v>555</v>
      </c>
      <c r="F19" s="17"/>
      <c r="G19" s="17"/>
      <c r="H19" s="17"/>
      <c r="I19" s="17"/>
      <c r="J19" s="17"/>
      <c r="K19" s="17"/>
      <c r="L19" s="17"/>
      <c r="M19" s="17"/>
      <c r="N19" s="17"/>
      <c r="O19" s="8"/>
      <c r="P19" s="17"/>
      <c r="Q19" s="17"/>
      <c r="R19" s="15"/>
      <c r="S19" s="15"/>
    </row>
    <row r="20" spans="1:19" s="16" customFormat="1" ht="16.75" customHeight="1" x14ac:dyDescent="0.25">
      <c r="A20" s="38">
        <v>16</v>
      </c>
      <c r="B20" s="9">
        <v>26450</v>
      </c>
      <c r="C20" s="26" t="s">
        <v>14</v>
      </c>
      <c r="D20" s="27" t="s">
        <v>556</v>
      </c>
      <c r="E20" s="27" t="s">
        <v>557</v>
      </c>
      <c r="F20" s="17"/>
      <c r="G20" s="17"/>
      <c r="H20" s="17"/>
      <c r="I20" s="17"/>
      <c r="J20" s="17"/>
      <c r="K20" s="17"/>
      <c r="L20" s="17"/>
      <c r="M20" s="17"/>
      <c r="N20" s="17"/>
      <c r="O20" s="8"/>
      <c r="P20" s="17"/>
      <c r="Q20" s="17"/>
      <c r="R20" s="15"/>
      <c r="S20" s="15"/>
    </row>
    <row r="21" spans="1:19" s="16" customFormat="1" ht="16.75" customHeight="1" x14ac:dyDescent="0.25">
      <c r="A21" s="38">
        <v>17</v>
      </c>
      <c r="B21" s="9">
        <v>26451</v>
      </c>
      <c r="C21" s="26" t="s">
        <v>14</v>
      </c>
      <c r="D21" s="27" t="s">
        <v>558</v>
      </c>
      <c r="E21" s="27" t="s">
        <v>559</v>
      </c>
      <c r="F21" s="17"/>
      <c r="G21" s="17"/>
      <c r="H21" s="17"/>
      <c r="I21" s="17"/>
      <c r="J21" s="17"/>
      <c r="K21" s="17"/>
      <c r="L21" s="17"/>
      <c r="M21" s="17"/>
      <c r="N21" s="17"/>
      <c r="O21" s="8"/>
      <c r="P21" s="17"/>
      <c r="Q21" s="17"/>
      <c r="R21" s="15"/>
      <c r="S21" s="15"/>
    </row>
    <row r="22" spans="1:19" s="16" customFormat="1" ht="16.75" customHeight="1" x14ac:dyDescent="0.25">
      <c r="A22" s="38">
        <v>18</v>
      </c>
      <c r="B22" s="9">
        <v>26452</v>
      </c>
      <c r="C22" s="25" t="s">
        <v>14</v>
      </c>
      <c r="D22" s="18" t="s">
        <v>560</v>
      </c>
      <c r="E22" s="18" t="s">
        <v>561</v>
      </c>
      <c r="F22" s="17"/>
      <c r="G22" s="17"/>
      <c r="H22" s="17"/>
      <c r="I22" s="17"/>
      <c r="J22" s="17"/>
      <c r="K22" s="17"/>
      <c r="L22" s="17"/>
      <c r="M22" s="17"/>
      <c r="N22" s="17"/>
      <c r="O22" s="8"/>
      <c r="P22" s="17"/>
      <c r="Q22" s="17"/>
      <c r="R22" s="15"/>
      <c r="S22" s="15"/>
    </row>
    <row r="23" spans="1:19" s="16" customFormat="1" ht="16.75" customHeight="1" x14ac:dyDescent="0.25">
      <c r="A23" s="38">
        <v>19</v>
      </c>
      <c r="B23" s="9">
        <v>26453</v>
      </c>
      <c r="C23" s="25" t="s">
        <v>14</v>
      </c>
      <c r="D23" s="18" t="s">
        <v>562</v>
      </c>
      <c r="E23" s="18" t="s">
        <v>563</v>
      </c>
      <c r="F23" s="17"/>
      <c r="G23" s="17"/>
      <c r="H23" s="17"/>
      <c r="I23" s="17"/>
      <c r="J23" s="17"/>
      <c r="K23" s="17"/>
      <c r="L23" s="17"/>
      <c r="M23" s="17"/>
      <c r="N23" s="17"/>
      <c r="O23" s="8"/>
      <c r="P23" s="17"/>
      <c r="Q23" s="17"/>
      <c r="R23" s="15"/>
      <c r="S23" s="15"/>
    </row>
    <row r="24" spans="1:19" s="16" customFormat="1" ht="16.75" customHeight="1" x14ac:dyDescent="0.25">
      <c r="A24" s="38">
        <v>20</v>
      </c>
      <c r="B24" s="9">
        <v>26454</v>
      </c>
      <c r="C24" s="25" t="s">
        <v>57</v>
      </c>
      <c r="D24" s="18" t="s">
        <v>564</v>
      </c>
      <c r="E24" s="18" t="s">
        <v>565</v>
      </c>
      <c r="F24" s="17"/>
      <c r="G24" s="17"/>
      <c r="H24" s="17"/>
      <c r="I24" s="17"/>
      <c r="J24" s="17"/>
      <c r="K24" s="17"/>
      <c r="L24" s="17"/>
      <c r="M24" s="17"/>
      <c r="N24" s="17"/>
      <c r="O24" s="8"/>
      <c r="P24" s="17"/>
      <c r="Q24" s="17"/>
      <c r="R24" s="15"/>
      <c r="S24" s="15"/>
    </row>
    <row r="25" spans="1:19" s="16" customFormat="1" ht="16.75" customHeight="1" x14ac:dyDescent="0.25">
      <c r="A25" s="38">
        <v>21</v>
      </c>
      <c r="B25" s="9">
        <v>26455</v>
      </c>
      <c r="C25" s="25" t="s">
        <v>57</v>
      </c>
      <c r="D25" s="18" t="s">
        <v>566</v>
      </c>
      <c r="E25" s="18" t="s">
        <v>567</v>
      </c>
      <c r="F25" s="17"/>
      <c r="G25" s="17"/>
      <c r="H25" s="17"/>
      <c r="I25" s="17"/>
      <c r="J25" s="17"/>
      <c r="K25" s="17"/>
      <c r="L25" s="17"/>
      <c r="M25" s="17"/>
      <c r="N25" s="17"/>
      <c r="O25" s="8"/>
      <c r="P25" s="17"/>
      <c r="Q25" s="17"/>
      <c r="R25" s="15"/>
      <c r="S25" s="15"/>
    </row>
    <row r="26" spans="1:19" s="16" customFormat="1" ht="16.75" customHeight="1" x14ac:dyDescent="0.25">
      <c r="A26" s="38">
        <v>22</v>
      </c>
      <c r="B26" s="9">
        <v>26456</v>
      </c>
      <c r="C26" s="25" t="s">
        <v>57</v>
      </c>
      <c r="D26" s="18" t="s">
        <v>261</v>
      </c>
      <c r="E26" s="18" t="s">
        <v>568</v>
      </c>
      <c r="F26" s="17"/>
      <c r="G26" s="17"/>
      <c r="H26" s="17"/>
      <c r="I26" s="17"/>
      <c r="J26" s="17"/>
      <c r="K26" s="17"/>
      <c r="L26" s="17"/>
      <c r="M26" s="17"/>
      <c r="N26" s="17"/>
      <c r="O26" s="8"/>
      <c r="P26" s="17"/>
      <c r="Q26" s="17"/>
      <c r="R26" s="15"/>
      <c r="S26" s="15"/>
    </row>
    <row r="27" spans="1:19" s="16" customFormat="1" ht="16.75" customHeight="1" x14ac:dyDescent="0.25">
      <c r="A27" s="38">
        <v>23</v>
      </c>
      <c r="B27" s="9">
        <v>26457</v>
      </c>
      <c r="C27" s="25" t="s">
        <v>57</v>
      </c>
      <c r="D27" s="18" t="s">
        <v>569</v>
      </c>
      <c r="E27" s="18" t="s">
        <v>570</v>
      </c>
      <c r="F27" s="17"/>
      <c r="G27" s="17"/>
      <c r="H27" s="17"/>
      <c r="I27" s="17"/>
      <c r="J27" s="17"/>
      <c r="K27" s="17"/>
      <c r="L27" s="17"/>
      <c r="M27" s="17"/>
      <c r="N27" s="17"/>
      <c r="O27" s="8"/>
      <c r="P27" s="17"/>
      <c r="Q27" s="17"/>
      <c r="R27" s="15"/>
      <c r="S27" s="15"/>
    </row>
    <row r="28" spans="1:19" s="16" customFormat="1" ht="16.75" customHeight="1" x14ac:dyDescent="0.25">
      <c r="A28" s="38">
        <v>24</v>
      </c>
      <c r="B28" s="9">
        <v>26458</v>
      </c>
      <c r="C28" s="26" t="s">
        <v>57</v>
      </c>
      <c r="D28" s="27" t="s">
        <v>571</v>
      </c>
      <c r="E28" s="27" t="s">
        <v>572</v>
      </c>
      <c r="F28" s="17"/>
      <c r="G28" s="17"/>
      <c r="H28" s="17"/>
      <c r="I28" s="17"/>
      <c r="J28" s="17"/>
      <c r="K28" s="17"/>
      <c r="L28" s="17"/>
      <c r="M28" s="17"/>
      <c r="N28" s="17"/>
      <c r="O28" s="8"/>
      <c r="P28" s="17"/>
      <c r="Q28" s="17"/>
      <c r="R28" s="15"/>
      <c r="S28" s="15"/>
    </row>
    <row r="29" spans="1:19" s="16" customFormat="1" ht="16.75" customHeight="1" x14ac:dyDescent="0.25">
      <c r="A29" s="38">
        <v>25</v>
      </c>
      <c r="B29" s="9">
        <v>26459</v>
      </c>
      <c r="C29" s="43" t="s">
        <v>57</v>
      </c>
      <c r="D29" s="44" t="s">
        <v>573</v>
      </c>
      <c r="E29" s="44" t="s">
        <v>574</v>
      </c>
      <c r="F29" s="17"/>
      <c r="G29" s="17"/>
      <c r="H29" s="17"/>
      <c r="I29" s="17"/>
      <c r="J29" s="17"/>
      <c r="K29" s="17"/>
      <c r="L29" s="17"/>
      <c r="M29" s="17"/>
      <c r="N29" s="17"/>
      <c r="O29" s="8"/>
      <c r="P29" s="17"/>
      <c r="Q29" s="17"/>
      <c r="R29" s="15"/>
      <c r="S29" s="15"/>
    </row>
    <row r="30" spans="1:19" s="16" customFormat="1" ht="16.75" customHeight="1" x14ac:dyDescent="0.25">
      <c r="A30" s="38">
        <v>26</v>
      </c>
      <c r="B30" s="9">
        <v>26461</v>
      </c>
      <c r="C30" s="25" t="s">
        <v>57</v>
      </c>
      <c r="D30" s="18" t="s">
        <v>497</v>
      </c>
      <c r="E30" s="18" t="s">
        <v>575</v>
      </c>
      <c r="F30" s="17"/>
      <c r="G30" s="17"/>
      <c r="H30" s="17"/>
      <c r="I30" s="17"/>
      <c r="J30" s="17"/>
      <c r="K30" s="17"/>
      <c r="L30" s="17"/>
      <c r="M30" s="17"/>
      <c r="N30" s="17"/>
      <c r="O30" s="8"/>
      <c r="P30" s="17"/>
      <c r="Q30" s="17"/>
      <c r="R30" s="15"/>
      <c r="S30" s="15"/>
    </row>
    <row r="31" spans="1:19" s="16" customFormat="1" ht="16.75" customHeight="1" x14ac:dyDescent="0.25">
      <c r="A31" s="38">
        <v>27</v>
      </c>
      <c r="B31" s="9">
        <v>26462</v>
      </c>
      <c r="C31" s="25" t="s">
        <v>57</v>
      </c>
      <c r="D31" s="18" t="s">
        <v>576</v>
      </c>
      <c r="E31" s="18" t="s">
        <v>577</v>
      </c>
      <c r="F31" s="17"/>
      <c r="G31" s="17"/>
      <c r="H31" s="17"/>
      <c r="I31" s="17"/>
      <c r="J31" s="17"/>
      <c r="K31" s="17"/>
      <c r="L31" s="17"/>
      <c r="M31" s="17"/>
      <c r="N31" s="17"/>
      <c r="O31" s="8"/>
      <c r="P31" s="17"/>
      <c r="Q31" s="17"/>
      <c r="R31" s="15"/>
      <c r="S31" s="15"/>
    </row>
    <row r="32" spans="1:19" s="16" customFormat="1" ht="16.75" customHeight="1" x14ac:dyDescent="0.25">
      <c r="A32" s="38">
        <v>28</v>
      </c>
      <c r="B32" s="9">
        <v>26463</v>
      </c>
      <c r="C32" s="26" t="s">
        <v>57</v>
      </c>
      <c r="D32" s="27" t="s">
        <v>578</v>
      </c>
      <c r="E32" s="27" t="s">
        <v>579</v>
      </c>
      <c r="F32" s="17"/>
      <c r="G32" s="17"/>
      <c r="H32" s="17"/>
      <c r="I32" s="17"/>
      <c r="J32" s="17"/>
      <c r="K32" s="17"/>
      <c r="L32" s="17"/>
      <c r="M32" s="17"/>
      <c r="N32" s="17"/>
      <c r="O32" s="8"/>
      <c r="P32" s="17"/>
      <c r="Q32" s="17"/>
      <c r="R32" s="15"/>
      <c r="S32" s="15"/>
    </row>
    <row r="33" spans="1:19" s="16" customFormat="1" ht="16.75" customHeight="1" x14ac:dyDescent="0.25">
      <c r="A33" s="38">
        <v>29</v>
      </c>
      <c r="B33" s="9">
        <v>26464</v>
      </c>
      <c r="C33" s="25" t="s">
        <v>57</v>
      </c>
      <c r="D33" s="18" t="s">
        <v>580</v>
      </c>
      <c r="E33" s="18" t="s">
        <v>581</v>
      </c>
      <c r="F33" s="17"/>
      <c r="G33" s="17"/>
      <c r="H33" s="17"/>
      <c r="I33" s="17"/>
      <c r="J33" s="17"/>
      <c r="K33" s="17"/>
      <c r="L33" s="17"/>
      <c r="M33" s="17"/>
      <c r="N33" s="17"/>
      <c r="O33" s="8"/>
      <c r="P33" s="17"/>
      <c r="Q33" s="17"/>
      <c r="R33" s="15"/>
      <c r="S33" s="15"/>
    </row>
    <row r="34" spans="1:19" s="16" customFormat="1" ht="16.75" customHeight="1" x14ac:dyDescent="0.25">
      <c r="A34" s="38">
        <v>30</v>
      </c>
      <c r="B34" s="9">
        <v>26465</v>
      </c>
      <c r="C34" s="25" t="s">
        <v>57</v>
      </c>
      <c r="D34" s="18" t="s">
        <v>582</v>
      </c>
      <c r="E34" s="18" t="s">
        <v>583</v>
      </c>
      <c r="F34" s="17"/>
      <c r="G34" s="17"/>
      <c r="H34" s="17"/>
      <c r="I34" s="17"/>
      <c r="J34" s="17"/>
      <c r="K34" s="17"/>
      <c r="L34" s="17"/>
      <c r="M34" s="17"/>
      <c r="N34" s="17"/>
      <c r="O34" s="8"/>
      <c r="P34" s="17"/>
      <c r="Q34" s="17"/>
      <c r="R34" s="15"/>
      <c r="S34" s="15"/>
    </row>
    <row r="35" spans="1:19" s="16" customFormat="1" ht="16.75" customHeight="1" x14ac:dyDescent="0.25">
      <c r="A35" s="38">
        <v>31</v>
      </c>
      <c r="B35" s="9">
        <v>26466</v>
      </c>
      <c r="C35" s="25" t="s">
        <v>57</v>
      </c>
      <c r="D35" s="18" t="s">
        <v>584</v>
      </c>
      <c r="E35" s="18" t="s">
        <v>585</v>
      </c>
      <c r="F35" s="17"/>
      <c r="G35" s="17"/>
      <c r="H35" s="17"/>
      <c r="I35" s="17"/>
      <c r="J35" s="17"/>
      <c r="K35" s="17"/>
      <c r="L35" s="17"/>
      <c r="M35" s="17"/>
      <c r="N35" s="17"/>
      <c r="O35" s="8"/>
      <c r="P35" s="17"/>
      <c r="Q35" s="17"/>
      <c r="R35" s="15"/>
      <c r="S35" s="15"/>
    </row>
    <row r="36" spans="1:19" s="16" customFormat="1" ht="16.75" customHeight="1" x14ac:dyDescent="0.25">
      <c r="A36" s="38">
        <v>32</v>
      </c>
      <c r="B36" s="9">
        <v>26467</v>
      </c>
      <c r="C36" s="25" t="s">
        <v>57</v>
      </c>
      <c r="D36" s="18" t="s">
        <v>586</v>
      </c>
      <c r="E36" s="18" t="s">
        <v>587</v>
      </c>
      <c r="F36" s="17"/>
      <c r="G36" s="17"/>
      <c r="H36" s="17"/>
      <c r="I36" s="17"/>
      <c r="J36" s="17"/>
      <c r="K36" s="17"/>
      <c r="L36" s="17"/>
      <c r="M36" s="17"/>
      <c r="N36" s="17"/>
      <c r="O36" s="8"/>
      <c r="P36" s="17"/>
      <c r="Q36" s="17"/>
      <c r="R36" s="15"/>
      <c r="S36" s="15"/>
    </row>
    <row r="37" spans="1:19" s="16" customFormat="1" ht="16.75" customHeight="1" x14ac:dyDescent="0.25">
      <c r="A37" s="38">
        <v>33</v>
      </c>
      <c r="B37" s="9">
        <v>26468</v>
      </c>
      <c r="C37" s="25" t="s">
        <v>57</v>
      </c>
      <c r="D37" s="18" t="s">
        <v>588</v>
      </c>
      <c r="E37" s="18" t="s">
        <v>589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5"/>
      <c r="S37" s="15"/>
    </row>
    <row r="38" spans="1:19" s="16" customFormat="1" ht="16.75" customHeight="1" x14ac:dyDescent="0.25">
      <c r="A38" s="38">
        <v>34</v>
      </c>
      <c r="B38" s="9">
        <v>26469</v>
      </c>
      <c r="C38" s="25" t="s">
        <v>57</v>
      </c>
      <c r="D38" s="18" t="s">
        <v>590</v>
      </c>
      <c r="E38" s="18" t="s">
        <v>591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5"/>
      <c r="S38" s="15"/>
    </row>
    <row r="39" spans="1:19" s="16" customFormat="1" ht="16.75" customHeight="1" x14ac:dyDescent="0.25">
      <c r="A39" s="38">
        <v>35</v>
      </c>
      <c r="B39" s="9">
        <v>26470</v>
      </c>
      <c r="C39" s="26" t="s">
        <v>57</v>
      </c>
      <c r="D39" s="27" t="s">
        <v>592</v>
      </c>
      <c r="E39" s="27" t="s">
        <v>593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5"/>
      <c r="S39" s="15"/>
    </row>
    <row r="40" spans="1:19" s="16" customFormat="1" ht="16.75" customHeight="1" x14ac:dyDescent="0.25">
      <c r="A40" s="38">
        <v>36</v>
      </c>
      <c r="B40" s="9">
        <v>26471</v>
      </c>
      <c r="C40" s="25" t="s">
        <v>57</v>
      </c>
      <c r="D40" s="18" t="s">
        <v>594</v>
      </c>
      <c r="E40" s="18" t="s">
        <v>595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5"/>
      <c r="S40" s="15"/>
    </row>
    <row r="41" spans="1:19" s="16" customFormat="1" ht="16.75" customHeight="1" x14ac:dyDescent="0.25">
      <c r="A41" s="38">
        <v>37</v>
      </c>
      <c r="B41" s="9">
        <v>26472</v>
      </c>
      <c r="C41" s="25" t="s">
        <v>57</v>
      </c>
      <c r="D41" s="18" t="s">
        <v>596</v>
      </c>
      <c r="E41" s="18" t="s">
        <v>597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5"/>
      <c r="S41" s="15"/>
    </row>
    <row r="42" spans="1:19" s="16" customFormat="1" ht="16.75" customHeight="1" x14ac:dyDescent="0.25">
      <c r="A42" s="38">
        <v>38</v>
      </c>
      <c r="B42" s="9">
        <v>26473</v>
      </c>
      <c r="C42" s="25" t="s">
        <v>57</v>
      </c>
      <c r="D42" s="18" t="s">
        <v>598</v>
      </c>
      <c r="E42" s="18" t="s">
        <v>599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5"/>
      <c r="S42" s="15"/>
    </row>
    <row r="43" spans="1:19" s="16" customFormat="1" ht="16.75" customHeight="1" x14ac:dyDescent="0.25">
      <c r="A43" s="38">
        <v>39</v>
      </c>
      <c r="B43" s="9">
        <v>26474</v>
      </c>
      <c r="C43" s="26" t="s">
        <v>57</v>
      </c>
      <c r="D43" s="27" t="s">
        <v>600</v>
      </c>
      <c r="E43" s="27" t="s">
        <v>601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5"/>
      <c r="S43" s="15"/>
    </row>
    <row r="44" spans="1:19" s="16" customFormat="1" ht="16.75" customHeight="1" x14ac:dyDescent="0.25">
      <c r="A44" s="38">
        <v>40</v>
      </c>
      <c r="B44" s="9">
        <v>26475</v>
      </c>
      <c r="C44" s="25" t="s">
        <v>57</v>
      </c>
      <c r="D44" s="18" t="s">
        <v>602</v>
      </c>
      <c r="E44" s="18" t="s">
        <v>603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5"/>
      <c r="S44" s="15"/>
    </row>
    <row r="45" spans="1:19" s="16" customFormat="1" ht="16.75" customHeight="1" x14ac:dyDescent="0.25">
      <c r="A45" s="38">
        <v>41</v>
      </c>
      <c r="B45" s="9">
        <v>26476</v>
      </c>
      <c r="C45" s="26" t="s">
        <v>57</v>
      </c>
      <c r="D45" s="27" t="s">
        <v>604</v>
      </c>
      <c r="E45" s="27" t="s">
        <v>605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5"/>
      <c r="S45" s="15"/>
    </row>
    <row r="46" spans="1:19" s="24" customFormat="1" ht="16.75" customHeight="1" x14ac:dyDescent="0.25">
      <c r="A46" s="38">
        <v>42</v>
      </c>
      <c r="B46" s="9">
        <v>26477</v>
      </c>
      <c r="C46" s="25" t="s">
        <v>57</v>
      </c>
      <c r="D46" s="18" t="s">
        <v>606</v>
      </c>
      <c r="E46" s="18" t="s">
        <v>607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5"/>
      <c r="S46" s="15"/>
    </row>
    <row r="47" spans="1:19" s="24" customFormat="1" ht="16.75" customHeight="1" x14ac:dyDescent="0.25">
      <c r="A47" s="38">
        <v>43</v>
      </c>
      <c r="B47" s="8">
        <v>27151</v>
      </c>
      <c r="C47" s="25" t="s">
        <v>57</v>
      </c>
      <c r="D47" s="19" t="s">
        <v>608</v>
      </c>
      <c r="E47" s="20" t="s">
        <v>609</v>
      </c>
      <c r="F47" s="15"/>
      <c r="G47" s="17"/>
      <c r="H47" s="17"/>
      <c r="I47" s="17"/>
      <c r="J47" s="17"/>
      <c r="K47" s="17"/>
      <c r="L47" s="17"/>
      <c r="M47" s="17"/>
      <c r="N47" s="17"/>
      <c r="O47" s="8"/>
      <c r="P47" s="17"/>
      <c r="Q47" s="17"/>
      <c r="R47" s="8"/>
      <c r="S47" s="8"/>
    </row>
    <row r="48" spans="1:19" s="24" customFormat="1" ht="16.5" customHeight="1" x14ac:dyDescent="0.25">
      <c r="C48" s="34"/>
      <c r="D48" s="35"/>
      <c r="E48" s="35"/>
      <c r="F48" s="36"/>
      <c r="O48" s="37"/>
      <c r="R48" s="37"/>
      <c r="S48" s="37"/>
    </row>
    <row r="49" spans="3:19" s="24" customFormat="1" ht="16.5" customHeight="1" x14ac:dyDescent="0.25">
      <c r="C49" s="34"/>
      <c r="D49" s="35"/>
      <c r="E49" s="35"/>
      <c r="F49" s="36"/>
      <c r="O49" s="37"/>
      <c r="R49" s="37"/>
      <c r="S49" s="37"/>
    </row>
    <row r="50" spans="3:19" s="24" customFormat="1" ht="16.5" customHeight="1" x14ac:dyDescent="0.25">
      <c r="C50" s="34"/>
      <c r="D50" s="35"/>
      <c r="E50" s="35"/>
      <c r="F50" s="36"/>
      <c r="O50" s="37"/>
      <c r="R50" s="37"/>
      <c r="S50" s="37"/>
    </row>
    <row r="51" spans="3:19" s="24" customFormat="1" ht="16.5" customHeight="1" x14ac:dyDescent="0.25">
      <c r="C51" s="34"/>
      <c r="D51" s="35"/>
      <c r="E51" s="35"/>
      <c r="F51" s="36"/>
      <c r="O51" s="37"/>
      <c r="R51" s="37"/>
      <c r="S51" s="37"/>
    </row>
  </sheetData>
  <mergeCells count="2">
    <mergeCell ref="I1:J1"/>
    <mergeCell ref="A3:E3"/>
  </mergeCells>
  <pageMargins left="0.72013888888888899" right="0.17013888888888901" top="0.25972222222222202" bottom="0.2" header="0.511811023622047" footer="0.511811023622047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612</v>
      </c>
      <c r="E1" s="3" t="s">
        <v>1</v>
      </c>
      <c r="G1" s="1" t="s">
        <v>2</v>
      </c>
      <c r="I1" s="96">
        <v>3203</v>
      </c>
      <c r="J1" s="96"/>
      <c r="L1" s="1" t="s">
        <v>4</v>
      </c>
      <c r="O1" s="5">
        <f>COUNTIF(C5:C42,"เด็กชาย")</f>
        <v>14</v>
      </c>
      <c r="P1" s="1" t="s">
        <v>5</v>
      </c>
    </row>
    <row r="2" spans="1:19" x14ac:dyDescent="0.25">
      <c r="A2" s="1" t="s">
        <v>797</v>
      </c>
      <c r="G2" s="6" t="s">
        <v>228</v>
      </c>
      <c r="L2" s="1" t="s">
        <v>8</v>
      </c>
      <c r="O2" s="5">
        <f>COUNTIF(C5:C124,"เด็กหญิง")</f>
        <v>18</v>
      </c>
      <c r="P2" s="1" t="s">
        <v>5</v>
      </c>
      <c r="Q2" s="1" t="s">
        <v>9</v>
      </c>
      <c r="R2" s="5">
        <f>SUM(O1:O2)</f>
        <v>32</v>
      </c>
      <c r="S2" s="5" t="s">
        <v>5</v>
      </c>
    </row>
    <row r="3" spans="1:19" ht="15" customHeight="1" x14ac:dyDescent="0.25">
      <c r="A3" s="95"/>
      <c r="B3" s="95"/>
      <c r="C3" s="95"/>
      <c r="D3" s="95"/>
      <c r="E3" s="95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10</v>
      </c>
      <c r="B4" s="9" t="s">
        <v>11</v>
      </c>
      <c r="C4" s="10"/>
      <c r="D4" s="11" t="s">
        <v>12</v>
      </c>
      <c r="E4" s="12" t="s">
        <v>13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16" customFormat="1" ht="18.5" customHeight="1" x14ac:dyDescent="0.25">
      <c r="A5" s="8">
        <v>1</v>
      </c>
      <c r="B5" s="9">
        <v>26479</v>
      </c>
      <c r="C5" s="25" t="s">
        <v>14</v>
      </c>
      <c r="D5" s="18" t="s">
        <v>613</v>
      </c>
      <c r="E5" s="18" t="s">
        <v>614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5"/>
      <c r="S5" s="15"/>
    </row>
    <row r="6" spans="1:19" s="16" customFormat="1" ht="18.5" customHeight="1" x14ac:dyDescent="0.25">
      <c r="A6" s="8">
        <v>2</v>
      </c>
      <c r="B6" s="9">
        <v>26480</v>
      </c>
      <c r="C6" s="26" t="s">
        <v>14</v>
      </c>
      <c r="D6" s="27" t="s">
        <v>615</v>
      </c>
      <c r="E6" s="27" t="s">
        <v>425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5"/>
      <c r="S6" s="15"/>
    </row>
    <row r="7" spans="1:19" s="16" customFormat="1" ht="18.5" customHeight="1" x14ac:dyDescent="0.25">
      <c r="A7" s="8">
        <v>3</v>
      </c>
      <c r="B7" s="9">
        <v>26481</v>
      </c>
      <c r="C7" s="26" t="s">
        <v>14</v>
      </c>
      <c r="D7" s="27" t="s">
        <v>616</v>
      </c>
      <c r="E7" s="27" t="s">
        <v>617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5"/>
      <c r="S7" s="15"/>
    </row>
    <row r="8" spans="1:19" s="16" customFormat="1" ht="18.5" customHeight="1" x14ac:dyDescent="0.25">
      <c r="A8" s="8">
        <v>4</v>
      </c>
      <c r="B8" s="9">
        <v>26482</v>
      </c>
      <c r="C8" s="25" t="s">
        <v>14</v>
      </c>
      <c r="D8" s="18" t="s">
        <v>618</v>
      </c>
      <c r="E8" s="18" t="s">
        <v>619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5"/>
      <c r="S8" s="15"/>
    </row>
    <row r="9" spans="1:19" s="16" customFormat="1" ht="18.5" customHeight="1" x14ac:dyDescent="0.25">
      <c r="A9" s="8">
        <v>5</v>
      </c>
      <c r="B9" s="9">
        <v>26483</v>
      </c>
      <c r="C9" s="25" t="s">
        <v>14</v>
      </c>
      <c r="D9" s="18" t="s">
        <v>620</v>
      </c>
      <c r="E9" s="18" t="s">
        <v>621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5"/>
      <c r="S9" s="15"/>
    </row>
    <row r="10" spans="1:19" s="16" customFormat="1" ht="18.5" customHeight="1" x14ac:dyDescent="0.25">
      <c r="A10" s="8">
        <v>6</v>
      </c>
      <c r="B10" s="9">
        <v>26484</v>
      </c>
      <c r="C10" s="26" t="s">
        <v>14</v>
      </c>
      <c r="D10" s="27" t="s">
        <v>622</v>
      </c>
      <c r="E10" s="27" t="s">
        <v>623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5"/>
      <c r="S10" s="15"/>
    </row>
    <row r="11" spans="1:19" s="16" customFormat="1" ht="18.5" customHeight="1" x14ac:dyDescent="0.25">
      <c r="A11" s="8">
        <v>7</v>
      </c>
      <c r="B11" s="9">
        <v>26486</v>
      </c>
      <c r="C11" s="25" t="s">
        <v>14</v>
      </c>
      <c r="D11" s="18" t="s">
        <v>624</v>
      </c>
      <c r="E11" s="18" t="s">
        <v>625</v>
      </c>
      <c r="F11" s="17"/>
      <c r="G11" s="17"/>
      <c r="H11" s="17"/>
      <c r="I11" s="17"/>
      <c r="J11" s="17"/>
      <c r="K11" s="17"/>
      <c r="L11" s="17"/>
      <c r="M11" s="17"/>
      <c r="N11" s="17"/>
      <c r="O11" s="8"/>
      <c r="P11" s="17"/>
      <c r="Q11" s="17"/>
      <c r="R11" s="15"/>
      <c r="S11" s="15"/>
    </row>
    <row r="12" spans="1:19" s="16" customFormat="1" ht="18.5" customHeight="1" x14ac:dyDescent="0.25">
      <c r="A12" s="8">
        <v>8</v>
      </c>
      <c r="B12" s="9">
        <v>26487</v>
      </c>
      <c r="C12" s="26" t="s">
        <v>14</v>
      </c>
      <c r="D12" s="27" t="s">
        <v>626</v>
      </c>
      <c r="E12" s="27" t="s">
        <v>627</v>
      </c>
      <c r="F12" s="17"/>
      <c r="G12" s="17"/>
      <c r="H12" s="17"/>
      <c r="I12" s="17"/>
      <c r="J12" s="17"/>
      <c r="K12" s="17"/>
      <c r="L12" s="17"/>
      <c r="M12" s="17"/>
      <c r="N12" s="17"/>
      <c r="O12" s="8"/>
      <c r="P12" s="17"/>
      <c r="Q12" s="17"/>
      <c r="R12" s="15"/>
      <c r="S12" s="15"/>
    </row>
    <row r="13" spans="1:19" s="16" customFormat="1" ht="18.5" customHeight="1" x14ac:dyDescent="0.25">
      <c r="A13" s="8">
        <v>9</v>
      </c>
      <c r="B13" s="9">
        <v>26489</v>
      </c>
      <c r="C13" s="26" t="s">
        <v>14</v>
      </c>
      <c r="D13" s="27" t="s">
        <v>628</v>
      </c>
      <c r="E13" s="27" t="s">
        <v>629</v>
      </c>
      <c r="F13" s="17"/>
      <c r="G13" s="17"/>
      <c r="H13" s="17"/>
      <c r="I13" s="17"/>
      <c r="J13" s="17"/>
      <c r="K13" s="17"/>
      <c r="L13" s="17"/>
      <c r="M13" s="17"/>
      <c r="N13" s="17"/>
      <c r="O13" s="8"/>
      <c r="P13" s="17"/>
      <c r="Q13" s="17"/>
      <c r="R13" s="15"/>
      <c r="S13" s="15"/>
    </row>
    <row r="14" spans="1:19" s="16" customFormat="1" ht="18.5" customHeight="1" x14ac:dyDescent="0.25">
      <c r="A14" s="8">
        <v>10</v>
      </c>
      <c r="B14" s="9">
        <v>26491</v>
      </c>
      <c r="C14" s="25" t="s">
        <v>14</v>
      </c>
      <c r="D14" s="18" t="s">
        <v>329</v>
      </c>
      <c r="E14" s="18" t="s">
        <v>630</v>
      </c>
      <c r="F14" s="17"/>
      <c r="G14" s="17"/>
      <c r="H14" s="17"/>
      <c r="I14" s="17"/>
      <c r="J14" s="17"/>
      <c r="K14" s="17"/>
      <c r="L14" s="17"/>
      <c r="M14" s="17"/>
      <c r="N14" s="17"/>
      <c r="O14" s="8"/>
      <c r="P14" s="17"/>
      <c r="Q14" s="17"/>
      <c r="R14" s="15"/>
      <c r="S14" s="15"/>
    </row>
    <row r="15" spans="1:19" s="16" customFormat="1" ht="18.5" customHeight="1" x14ac:dyDescent="0.25">
      <c r="A15" s="8">
        <v>11</v>
      </c>
      <c r="B15" s="9">
        <v>26492</v>
      </c>
      <c r="C15" s="26" t="s">
        <v>14</v>
      </c>
      <c r="D15" s="27" t="s">
        <v>631</v>
      </c>
      <c r="E15" s="27" t="s">
        <v>632</v>
      </c>
      <c r="F15" s="17"/>
      <c r="G15" s="17"/>
      <c r="H15" s="17"/>
      <c r="I15" s="17"/>
      <c r="J15" s="17"/>
      <c r="K15" s="17"/>
      <c r="L15" s="17"/>
      <c r="M15" s="17"/>
      <c r="N15" s="17"/>
      <c r="O15" s="8"/>
      <c r="P15" s="17"/>
      <c r="Q15" s="17"/>
      <c r="R15" s="15"/>
      <c r="S15" s="15"/>
    </row>
    <row r="16" spans="1:19" s="16" customFormat="1" ht="18.5" customHeight="1" x14ac:dyDescent="0.25">
      <c r="A16" s="8">
        <v>12</v>
      </c>
      <c r="B16" s="9">
        <v>26494</v>
      </c>
      <c r="C16" s="25" t="s">
        <v>14</v>
      </c>
      <c r="D16" s="18" t="s">
        <v>633</v>
      </c>
      <c r="E16" s="18" t="s">
        <v>634</v>
      </c>
      <c r="F16" s="17"/>
      <c r="G16" s="17"/>
      <c r="H16" s="17"/>
      <c r="I16" s="17"/>
      <c r="J16" s="17"/>
      <c r="K16" s="17"/>
      <c r="L16" s="17"/>
      <c r="M16" s="17"/>
      <c r="N16" s="17"/>
      <c r="O16" s="8"/>
      <c r="P16" s="17"/>
      <c r="Q16" s="17"/>
      <c r="R16" s="15"/>
      <c r="S16" s="15"/>
    </row>
    <row r="17" spans="1:19" s="16" customFormat="1" ht="18.5" customHeight="1" x14ac:dyDescent="0.25">
      <c r="A17" s="8">
        <v>13</v>
      </c>
      <c r="B17" s="9">
        <v>26496</v>
      </c>
      <c r="C17" s="26" t="s">
        <v>14</v>
      </c>
      <c r="D17" s="27" t="s">
        <v>635</v>
      </c>
      <c r="E17" s="27" t="s">
        <v>636</v>
      </c>
      <c r="F17" s="17"/>
      <c r="G17" s="17"/>
      <c r="H17" s="17"/>
      <c r="I17" s="17"/>
      <c r="J17" s="17"/>
      <c r="K17" s="17"/>
      <c r="L17" s="17"/>
      <c r="M17" s="17"/>
      <c r="N17" s="17"/>
      <c r="O17" s="8"/>
      <c r="P17" s="17"/>
      <c r="Q17" s="17"/>
      <c r="R17" s="15"/>
      <c r="S17" s="15"/>
    </row>
    <row r="18" spans="1:19" s="16" customFormat="1" ht="18.5" customHeight="1" x14ac:dyDescent="0.25">
      <c r="A18" s="8">
        <v>14</v>
      </c>
      <c r="B18" s="9">
        <v>26497</v>
      </c>
      <c r="C18" s="25" t="s">
        <v>14</v>
      </c>
      <c r="D18" s="18" t="s">
        <v>637</v>
      </c>
      <c r="E18" s="18" t="s">
        <v>638</v>
      </c>
      <c r="F18" s="17"/>
      <c r="G18" s="17"/>
      <c r="H18" s="17"/>
      <c r="I18" s="17"/>
      <c r="J18" s="17"/>
      <c r="K18" s="17"/>
      <c r="L18" s="17"/>
      <c r="M18" s="17"/>
      <c r="N18" s="17"/>
      <c r="O18" s="8"/>
      <c r="P18" s="17"/>
      <c r="Q18" s="17"/>
      <c r="R18" s="15"/>
      <c r="S18" s="15"/>
    </row>
    <row r="19" spans="1:19" s="16" customFormat="1" ht="18.5" customHeight="1" x14ac:dyDescent="0.25">
      <c r="A19" s="8">
        <v>15</v>
      </c>
      <c r="B19" s="9">
        <v>26499</v>
      </c>
      <c r="C19" s="25" t="s">
        <v>57</v>
      </c>
      <c r="D19" s="18" t="s">
        <v>639</v>
      </c>
      <c r="E19" s="18" t="s">
        <v>640</v>
      </c>
      <c r="F19" s="17"/>
      <c r="G19" s="17"/>
      <c r="H19" s="17"/>
      <c r="I19" s="17"/>
      <c r="J19" s="17"/>
      <c r="K19" s="17"/>
      <c r="L19" s="17"/>
      <c r="M19" s="17"/>
      <c r="N19" s="17"/>
      <c r="O19" s="8"/>
      <c r="P19" s="17"/>
      <c r="Q19" s="17"/>
      <c r="R19" s="15"/>
      <c r="S19" s="15"/>
    </row>
    <row r="20" spans="1:19" s="16" customFormat="1" ht="18.5" customHeight="1" x14ac:dyDescent="0.25">
      <c r="A20" s="8">
        <v>16</v>
      </c>
      <c r="B20" s="9">
        <v>26500</v>
      </c>
      <c r="C20" s="25" t="s">
        <v>57</v>
      </c>
      <c r="D20" s="18" t="s">
        <v>641</v>
      </c>
      <c r="E20" s="18" t="s">
        <v>642</v>
      </c>
      <c r="F20" s="17"/>
      <c r="G20" s="17"/>
      <c r="H20" s="17"/>
      <c r="I20" s="17"/>
      <c r="J20" s="17"/>
      <c r="K20" s="17"/>
      <c r="L20" s="17"/>
      <c r="M20" s="17"/>
      <c r="N20" s="17"/>
      <c r="O20" s="8"/>
      <c r="P20" s="17"/>
      <c r="Q20" s="17"/>
      <c r="R20" s="15"/>
      <c r="S20" s="15"/>
    </row>
    <row r="21" spans="1:19" s="16" customFormat="1" ht="18.5" customHeight="1" x14ac:dyDescent="0.25">
      <c r="A21" s="8">
        <v>17</v>
      </c>
      <c r="B21" s="9">
        <v>26501</v>
      </c>
      <c r="C21" s="25" t="s">
        <v>57</v>
      </c>
      <c r="D21" s="18" t="s">
        <v>643</v>
      </c>
      <c r="E21" s="18" t="s">
        <v>644</v>
      </c>
      <c r="F21" s="17"/>
      <c r="G21" s="17"/>
      <c r="H21" s="17"/>
      <c r="I21" s="17"/>
      <c r="J21" s="17"/>
      <c r="K21" s="17"/>
      <c r="L21" s="17"/>
      <c r="M21" s="17"/>
      <c r="N21" s="17"/>
      <c r="O21" s="8"/>
      <c r="P21" s="17"/>
      <c r="Q21" s="17"/>
      <c r="R21" s="15"/>
      <c r="S21" s="15"/>
    </row>
    <row r="22" spans="1:19" s="16" customFormat="1" ht="18.5" customHeight="1" x14ac:dyDescent="0.25">
      <c r="A22" s="8">
        <v>18</v>
      </c>
      <c r="B22" s="9">
        <v>26502</v>
      </c>
      <c r="C22" s="25" t="s">
        <v>57</v>
      </c>
      <c r="D22" s="18" t="s">
        <v>645</v>
      </c>
      <c r="E22" s="18" t="s">
        <v>646</v>
      </c>
      <c r="F22" s="17"/>
      <c r="G22" s="17"/>
      <c r="H22" s="17"/>
      <c r="I22" s="17"/>
      <c r="J22" s="17"/>
      <c r="K22" s="17"/>
      <c r="L22" s="17"/>
      <c r="M22" s="17"/>
      <c r="N22" s="17"/>
      <c r="O22" s="8"/>
      <c r="P22" s="17"/>
      <c r="Q22" s="17"/>
      <c r="R22" s="15"/>
      <c r="S22" s="15"/>
    </row>
    <row r="23" spans="1:19" s="16" customFormat="1" ht="18.5" customHeight="1" x14ac:dyDescent="0.25">
      <c r="A23" s="8">
        <v>19</v>
      </c>
      <c r="B23" s="9">
        <v>26503</v>
      </c>
      <c r="C23" s="26" t="s">
        <v>57</v>
      </c>
      <c r="D23" s="27" t="s">
        <v>647</v>
      </c>
      <c r="E23" s="27" t="s">
        <v>648</v>
      </c>
      <c r="F23" s="17"/>
      <c r="G23" s="17"/>
      <c r="H23" s="17"/>
      <c r="I23" s="17"/>
      <c r="J23" s="17"/>
      <c r="K23" s="17"/>
      <c r="L23" s="17"/>
      <c r="M23" s="17"/>
      <c r="N23" s="17"/>
      <c r="O23" s="8"/>
      <c r="P23" s="17"/>
      <c r="Q23" s="17"/>
      <c r="R23" s="15"/>
      <c r="S23" s="15"/>
    </row>
    <row r="24" spans="1:19" s="16" customFormat="1" ht="18.5" customHeight="1" x14ac:dyDescent="0.25">
      <c r="A24" s="8">
        <v>20</v>
      </c>
      <c r="B24" s="9">
        <v>26504</v>
      </c>
      <c r="C24" s="25" t="s">
        <v>57</v>
      </c>
      <c r="D24" s="18" t="s">
        <v>649</v>
      </c>
      <c r="E24" s="18" t="s">
        <v>650</v>
      </c>
      <c r="F24" s="17"/>
      <c r="G24" s="17"/>
      <c r="H24" s="17"/>
      <c r="I24" s="17"/>
      <c r="J24" s="17"/>
      <c r="K24" s="17"/>
      <c r="L24" s="17"/>
      <c r="M24" s="17"/>
      <c r="N24" s="17"/>
      <c r="O24" s="8"/>
      <c r="P24" s="17"/>
      <c r="Q24" s="17"/>
      <c r="R24" s="15"/>
      <c r="S24" s="15"/>
    </row>
    <row r="25" spans="1:19" s="16" customFormat="1" ht="18.5" customHeight="1" x14ac:dyDescent="0.25">
      <c r="A25" s="8">
        <v>21</v>
      </c>
      <c r="B25" s="9">
        <v>26505</v>
      </c>
      <c r="C25" s="25" t="s">
        <v>57</v>
      </c>
      <c r="D25" s="18" t="s">
        <v>651</v>
      </c>
      <c r="E25" s="18" t="s">
        <v>652</v>
      </c>
      <c r="F25" s="17"/>
      <c r="G25" s="17"/>
      <c r="H25" s="17"/>
      <c r="I25" s="17"/>
      <c r="J25" s="17"/>
      <c r="K25" s="17"/>
      <c r="L25" s="17"/>
      <c r="M25" s="17"/>
      <c r="N25" s="17"/>
      <c r="O25" s="8"/>
      <c r="P25" s="17"/>
      <c r="Q25" s="17"/>
      <c r="R25" s="15"/>
      <c r="S25" s="15"/>
    </row>
    <row r="26" spans="1:19" s="16" customFormat="1" ht="18.5" customHeight="1" x14ac:dyDescent="0.25">
      <c r="A26" s="8">
        <v>22</v>
      </c>
      <c r="B26" s="9">
        <v>26506</v>
      </c>
      <c r="C26" s="26" t="s">
        <v>57</v>
      </c>
      <c r="D26" s="27" t="s">
        <v>653</v>
      </c>
      <c r="E26" s="27" t="s">
        <v>654</v>
      </c>
      <c r="F26" s="17"/>
      <c r="G26" s="17"/>
      <c r="H26" s="17"/>
      <c r="I26" s="17"/>
      <c r="J26" s="17"/>
      <c r="K26" s="17"/>
      <c r="L26" s="17"/>
      <c r="M26" s="17"/>
      <c r="N26" s="17"/>
      <c r="O26" s="8"/>
      <c r="P26" s="17"/>
      <c r="Q26" s="17"/>
      <c r="R26" s="15"/>
      <c r="S26" s="15"/>
    </row>
    <row r="27" spans="1:19" s="16" customFormat="1" ht="18.5" customHeight="1" x14ac:dyDescent="0.25">
      <c r="A27" s="8">
        <v>23</v>
      </c>
      <c r="B27" s="9">
        <v>26507</v>
      </c>
      <c r="C27" s="25" t="s">
        <v>57</v>
      </c>
      <c r="D27" s="18" t="s">
        <v>653</v>
      </c>
      <c r="E27" s="18" t="s">
        <v>655</v>
      </c>
      <c r="F27" s="17"/>
      <c r="G27" s="17"/>
      <c r="H27" s="17"/>
      <c r="I27" s="17"/>
      <c r="J27" s="17"/>
      <c r="K27" s="17"/>
      <c r="L27" s="17"/>
      <c r="M27" s="17"/>
      <c r="N27" s="17"/>
      <c r="O27" s="8"/>
      <c r="P27" s="17"/>
      <c r="Q27" s="17"/>
      <c r="R27" s="15"/>
      <c r="S27" s="15"/>
    </row>
    <row r="28" spans="1:19" s="16" customFormat="1" ht="18.5" customHeight="1" x14ac:dyDescent="0.25">
      <c r="A28" s="8">
        <v>24</v>
      </c>
      <c r="B28" s="9">
        <v>26509</v>
      </c>
      <c r="C28" s="25" t="s">
        <v>57</v>
      </c>
      <c r="D28" s="18" t="s">
        <v>656</v>
      </c>
      <c r="E28" s="18" t="s">
        <v>657</v>
      </c>
      <c r="F28" s="17"/>
      <c r="G28" s="17"/>
      <c r="H28" s="17"/>
      <c r="I28" s="17"/>
      <c r="J28" s="17"/>
      <c r="K28" s="17"/>
      <c r="L28" s="17"/>
      <c r="M28" s="17"/>
      <c r="N28" s="17"/>
      <c r="O28" s="8"/>
      <c r="P28" s="17"/>
      <c r="Q28" s="17"/>
      <c r="R28" s="15"/>
      <c r="S28" s="15"/>
    </row>
    <row r="29" spans="1:19" s="16" customFormat="1" ht="18.5" customHeight="1" x14ac:dyDescent="0.25">
      <c r="A29" s="8">
        <v>25</v>
      </c>
      <c r="B29" s="9">
        <v>26510</v>
      </c>
      <c r="C29" s="25" t="s">
        <v>57</v>
      </c>
      <c r="D29" s="18" t="s">
        <v>358</v>
      </c>
      <c r="E29" s="18" t="s">
        <v>658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5"/>
      <c r="S29" s="15"/>
    </row>
    <row r="30" spans="1:19" s="16" customFormat="1" ht="18.5" customHeight="1" x14ac:dyDescent="0.25">
      <c r="A30" s="8">
        <v>26</v>
      </c>
      <c r="B30" s="9">
        <v>26511</v>
      </c>
      <c r="C30" s="26" t="s">
        <v>57</v>
      </c>
      <c r="D30" s="27" t="s">
        <v>659</v>
      </c>
      <c r="E30" s="27" t="s">
        <v>660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5"/>
      <c r="S30" s="15"/>
    </row>
    <row r="31" spans="1:19" s="16" customFormat="1" ht="18.5" customHeight="1" x14ac:dyDescent="0.25">
      <c r="A31" s="8">
        <v>27</v>
      </c>
      <c r="B31" s="9">
        <v>26512</v>
      </c>
      <c r="C31" s="25" t="s">
        <v>57</v>
      </c>
      <c r="D31" s="18" t="s">
        <v>661</v>
      </c>
      <c r="E31" s="18" t="s">
        <v>662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5"/>
      <c r="S31" s="15"/>
    </row>
    <row r="32" spans="1:19" s="16" customFormat="1" ht="18.5" customHeight="1" x14ac:dyDescent="0.25">
      <c r="A32" s="8">
        <v>28</v>
      </c>
      <c r="B32" s="9">
        <v>26515</v>
      </c>
      <c r="C32" s="25" t="s">
        <v>57</v>
      </c>
      <c r="D32" s="18" t="s">
        <v>663</v>
      </c>
      <c r="E32" s="18" t="s">
        <v>664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5"/>
      <c r="S32" s="15"/>
    </row>
    <row r="33" spans="1:19" s="16" customFormat="1" ht="18.5" customHeight="1" x14ac:dyDescent="0.25">
      <c r="A33" s="8">
        <v>29</v>
      </c>
      <c r="B33" s="9">
        <v>26516</v>
      </c>
      <c r="C33" s="25" t="s">
        <v>57</v>
      </c>
      <c r="D33" s="18" t="s">
        <v>665</v>
      </c>
      <c r="E33" s="18" t="s">
        <v>666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5"/>
      <c r="S33" s="15"/>
    </row>
    <row r="34" spans="1:19" s="16" customFormat="1" ht="18.5" customHeight="1" x14ac:dyDescent="0.25">
      <c r="A34" s="8">
        <v>30</v>
      </c>
      <c r="B34" s="9">
        <v>26517</v>
      </c>
      <c r="C34" s="26" t="s">
        <v>57</v>
      </c>
      <c r="D34" s="27" t="s">
        <v>667</v>
      </c>
      <c r="E34" s="27" t="s">
        <v>668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5"/>
      <c r="S34" s="15"/>
    </row>
    <row r="35" spans="1:19" s="16" customFormat="1" ht="18.5" customHeight="1" x14ac:dyDescent="0.25">
      <c r="A35" s="8">
        <v>31</v>
      </c>
      <c r="B35" s="9">
        <v>26518</v>
      </c>
      <c r="C35" s="25" t="s">
        <v>57</v>
      </c>
      <c r="D35" s="18" t="s">
        <v>669</v>
      </c>
      <c r="E35" s="18" t="s">
        <v>670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5"/>
      <c r="S35" s="15"/>
    </row>
    <row r="36" spans="1:19" s="16" customFormat="1" ht="18.5" customHeight="1" x14ac:dyDescent="0.25">
      <c r="A36" s="8">
        <v>32</v>
      </c>
      <c r="B36" s="9">
        <v>26519</v>
      </c>
      <c r="C36" s="25" t="s">
        <v>57</v>
      </c>
      <c r="D36" s="18" t="s">
        <v>671</v>
      </c>
      <c r="E36" s="18" t="s">
        <v>672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5"/>
      <c r="S36" s="15"/>
    </row>
    <row r="38" spans="1:19" s="24" customFormat="1" ht="16.5" customHeight="1" x14ac:dyDescent="0.25">
      <c r="C38" s="34"/>
      <c r="D38" s="35"/>
      <c r="E38" s="35"/>
      <c r="F38" s="36"/>
      <c r="O38" s="37"/>
      <c r="R38" s="37"/>
      <c r="S38" s="37"/>
    </row>
    <row r="39" spans="1:19" s="24" customFormat="1" ht="16.5" customHeight="1" x14ac:dyDescent="0.25">
      <c r="C39" s="34"/>
      <c r="D39" s="35"/>
      <c r="E39" s="35"/>
      <c r="F39" s="36"/>
      <c r="O39" s="37"/>
      <c r="R39" s="37"/>
      <c r="S39" s="37"/>
    </row>
    <row r="40" spans="1:19" s="24" customFormat="1" ht="16.5" customHeight="1" x14ac:dyDescent="0.25">
      <c r="C40" s="34"/>
      <c r="D40" s="35"/>
      <c r="E40" s="35"/>
      <c r="F40" s="36"/>
      <c r="O40" s="37"/>
      <c r="R40" s="37"/>
      <c r="S40" s="37"/>
    </row>
    <row r="41" spans="1:19" s="24" customFormat="1" ht="16.5" customHeight="1" x14ac:dyDescent="0.25">
      <c r="C41" s="34"/>
      <c r="D41" s="35"/>
      <c r="E41" s="35"/>
      <c r="F41" s="36"/>
      <c r="O41" s="37"/>
      <c r="R41" s="37"/>
      <c r="S41" s="37"/>
    </row>
    <row r="42" spans="1:19" s="24" customFormat="1" ht="16.5" customHeight="1" x14ac:dyDescent="0.25">
      <c r="C42" s="34"/>
      <c r="D42" s="35"/>
      <c r="E42" s="35"/>
      <c r="F42" s="36"/>
      <c r="O42" s="37"/>
      <c r="R42" s="37"/>
      <c r="S42" s="37"/>
    </row>
  </sheetData>
  <mergeCells count="2">
    <mergeCell ref="I1:J1"/>
    <mergeCell ref="A3:E3"/>
  </mergeCells>
  <pageMargins left="0.72013888888888899" right="0.17013888888888901" top="0.25972222222222202" bottom="0.2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RSB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sutassa</dc:creator>
  <cp:lastModifiedBy>GT_A01</cp:lastModifiedBy>
  <cp:revision>1</cp:revision>
  <cp:lastPrinted>2024-06-10T03:34:43Z</cp:lastPrinted>
  <dcterms:created xsi:type="dcterms:W3CDTF">2009-05-04T07:28:50Z</dcterms:created>
  <dcterms:modified xsi:type="dcterms:W3CDTF">2024-07-08T04:13:05Z</dcterms:modified>
  <dc:language>th-TH</dc:language>
</cp:coreProperties>
</file>