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01\Downloads\"/>
    </mc:Choice>
  </mc:AlternateContent>
  <bookViews>
    <workbookView xWindow="0" yWindow="0" windowWidth="16380" windowHeight="8190" tabRatio="5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(A)(B)" sheetId="8" r:id="rId8"/>
    <sheet name="9" sheetId="9" r:id="rId9"/>
    <sheet name="10" sheetId="10" r:id="rId10"/>
  </sheets>
  <definedNames>
    <definedName name="_xlnm.Print_Area" localSheetId="0">'1'!$A$1:$S$43</definedName>
    <definedName name="_xlnm.Print_Area" localSheetId="9">'10'!$A$1:$S$32</definedName>
    <definedName name="_xlnm.Print_Area" localSheetId="1">'2'!$A$1:$S$42</definedName>
    <definedName name="_xlnm.Print_Area" localSheetId="2">'3'!$A$1:$S$47</definedName>
    <definedName name="_xlnm.Print_Area" localSheetId="3">'4'!$A$1:$S$41</definedName>
    <definedName name="_xlnm.Print_Area" localSheetId="4">'5'!$A$1:$S$43</definedName>
    <definedName name="_xlnm.Print_Area" localSheetId="5">'6'!$A$1:$S$44</definedName>
    <definedName name="_xlnm.Print_Area" localSheetId="6">'7'!$A$1:$S$44</definedName>
    <definedName name="_xlnm.Print_Area" localSheetId="7">'8(A)(B)'!$A$1:$S$60</definedName>
    <definedName name="_xlnm.Print_Area" localSheetId="8">'9'!$A$1:$S$44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" i="8" l="1"/>
  <c r="O1" i="8"/>
  <c r="O28" i="8"/>
  <c r="I28" i="8"/>
  <c r="O2" i="6" l="1"/>
  <c r="O1" i="6"/>
  <c r="O2" i="10" l="1"/>
  <c r="O1" i="10"/>
  <c r="O2" i="9"/>
  <c r="O1" i="9"/>
  <c r="R2" i="9" s="1"/>
  <c r="R2" i="8"/>
  <c r="O2" i="7"/>
  <c r="O1" i="7"/>
  <c r="R2" i="6"/>
  <c r="O2" i="5"/>
  <c r="O1" i="5"/>
  <c r="R2" i="5" s="1"/>
  <c r="O2" i="4"/>
  <c r="O1" i="4"/>
  <c r="R2" i="4" s="1"/>
  <c r="O2" i="3"/>
  <c r="O1" i="3"/>
  <c r="O2" i="2"/>
  <c r="O1" i="2"/>
  <c r="R2" i="2" s="1"/>
  <c r="O2" i="1"/>
  <c r="O1" i="1"/>
  <c r="R2" i="10" l="1"/>
  <c r="R2" i="1"/>
  <c r="R28" i="8"/>
  <c r="R2" i="7"/>
  <c r="R2" i="3"/>
</calcChain>
</file>

<file path=xl/sharedStrings.xml><?xml version="1.0" encoding="utf-8"?>
<sst xmlns="http://schemas.openxmlformats.org/spreadsheetml/2006/main" count="1543" uniqueCount="997">
  <si>
    <t>รายชื่อนักเรียนชั้นมัธยมศึกษาปีที่ 4/1</t>
  </si>
  <si>
    <t>ปีการศึกษา 2567</t>
  </si>
  <si>
    <t>ห้องเรียน</t>
  </si>
  <si>
    <t>นักเรียนชาย</t>
  </si>
  <si>
    <t>คน</t>
  </si>
  <si>
    <t>ครูที่ปรึกษา  น.ส.ศศิธร  นานไธสง  น.ส.พิริยะภรณ์  อภิชาตยานนท์</t>
  </si>
  <si>
    <t>บรมพิมาน</t>
  </si>
  <si>
    <t>นักเรียนหญิง</t>
  </si>
  <si>
    <t>รวม</t>
  </si>
  <si>
    <t>แผนการเรียน วิทย์ - คณิต</t>
  </si>
  <si>
    <t>เลขที่</t>
  </si>
  <si>
    <t>เลขประจำตัว</t>
  </si>
  <si>
    <t>ชื่อ</t>
  </si>
  <si>
    <t>นามสกุล</t>
  </si>
  <si>
    <t>นาย</t>
  </si>
  <si>
    <t>สุรศักดิ์</t>
  </si>
  <si>
    <t>25765</t>
  </si>
  <si>
    <t>ฐานิษเดช</t>
  </si>
  <si>
    <t>ทองรัดแก้ว</t>
  </si>
  <si>
    <t>25822</t>
  </si>
  <si>
    <t>น.ส.</t>
  </si>
  <si>
    <t>กานต์พิชชา</t>
  </si>
  <si>
    <t>หมายเงา</t>
  </si>
  <si>
    <t>25826</t>
  </si>
  <si>
    <t>ชลิตา</t>
  </si>
  <si>
    <t>ฝองสูงเนิน</t>
  </si>
  <si>
    <t>25836</t>
  </si>
  <si>
    <t>พชรพร</t>
  </si>
  <si>
    <t>วงษ์ยี่</t>
  </si>
  <si>
    <t>25843</t>
  </si>
  <si>
    <t>วริศรา</t>
  </si>
  <si>
    <t>พวงมาลี</t>
  </si>
  <si>
    <t>25845</t>
  </si>
  <si>
    <t>สุภัสสร</t>
  </si>
  <si>
    <t>นาชิต</t>
  </si>
  <si>
    <t>25878</t>
  </si>
  <si>
    <t>นาดียาร์</t>
  </si>
  <si>
    <t>ปาเสหม๊ะ</t>
  </si>
  <si>
    <t>25893</t>
  </si>
  <si>
    <t>กฤษฎา</t>
  </si>
  <si>
    <t>สมานกล</t>
  </si>
  <si>
    <t>25895</t>
  </si>
  <si>
    <t>กันตภณ</t>
  </si>
  <si>
    <t>พุ่มดวง</t>
  </si>
  <si>
    <t>25897</t>
  </si>
  <si>
    <t>ฉันทพัฒน์</t>
  </si>
  <si>
    <t>เภตราจินดารัตน์</t>
  </si>
  <si>
    <t>25911</t>
  </si>
  <si>
    <t>ณภัทร</t>
  </si>
  <si>
    <t>เจริญศิลป์</t>
  </si>
  <si>
    <t>25922</t>
  </si>
  <si>
    <t>มนศิชา</t>
  </si>
  <si>
    <t>มุขตา</t>
  </si>
  <si>
    <t>25925</t>
  </si>
  <si>
    <t>วรรณวิสา</t>
  </si>
  <si>
    <t>สมใจ</t>
  </si>
  <si>
    <t>25939</t>
  </si>
  <si>
    <t>ชนาธิป</t>
  </si>
  <si>
    <t>จ่ารุ่ง</t>
  </si>
  <si>
    <t>25944</t>
  </si>
  <si>
    <t>ปัญญพัฒน์</t>
  </si>
  <si>
    <t>จันทะโชติ</t>
  </si>
  <si>
    <t>25961</t>
  </si>
  <si>
    <t>ณัฐธิดา</t>
  </si>
  <si>
    <t>กองวาจา</t>
  </si>
  <si>
    <t>25967</t>
  </si>
  <si>
    <t>ปรารถนา</t>
  </si>
  <si>
    <t>ปรีเปรม</t>
  </si>
  <si>
    <t>25968</t>
  </si>
  <si>
    <t>พัชรพร</t>
  </si>
  <si>
    <t>วิเชียรคู่</t>
  </si>
  <si>
    <t>25981</t>
  </si>
  <si>
    <t>ชนกานต์</t>
  </si>
  <si>
    <t>น้ำพี้</t>
  </si>
  <si>
    <t>25985</t>
  </si>
  <si>
    <t>ณัฐกร</t>
  </si>
  <si>
    <t>โต๊ะทอง</t>
  </si>
  <si>
    <t>25987</t>
  </si>
  <si>
    <t>ธนโชติ</t>
  </si>
  <si>
    <t>กาลกิจ</t>
  </si>
  <si>
    <t>25991</t>
  </si>
  <si>
    <t>พิตติกานต์</t>
  </si>
  <si>
    <t>บุตรทา</t>
  </si>
  <si>
    <t>25992</t>
  </si>
  <si>
    <t>พุทธิภาส</t>
  </si>
  <si>
    <t>25993</t>
  </si>
  <si>
    <t>ศรัทธา</t>
  </si>
  <si>
    <t>ศรีหาตา</t>
  </si>
  <si>
    <t>25997</t>
  </si>
  <si>
    <t>อรรถพร</t>
  </si>
  <si>
    <t>แก้วกอง</t>
  </si>
  <si>
    <t>26000</t>
  </si>
  <si>
    <t>กมลวรรณ</t>
  </si>
  <si>
    <t>โรจน์จันทร์เจริญ</t>
  </si>
  <si>
    <t>26006</t>
  </si>
  <si>
    <t>ศรีสูงเนิน</t>
  </si>
  <si>
    <t>26009</t>
  </si>
  <si>
    <t>ณพิชญา</t>
  </si>
  <si>
    <t>กบิลพัฒนากุล</t>
  </si>
  <si>
    <t>26010</t>
  </si>
  <si>
    <t>ธนัชพร</t>
  </si>
  <si>
    <t>อุ่นหล้า</t>
  </si>
  <si>
    <t>26016</t>
  </si>
  <si>
    <t>สุธิดา</t>
  </si>
  <si>
    <t>จันทร์เกตุ</t>
  </si>
  <si>
    <t>26019</t>
  </si>
  <si>
    <t>อมัตตาดา</t>
  </si>
  <si>
    <t>ครุธนิมิตร</t>
  </si>
  <si>
    <t>26026</t>
  </si>
  <si>
    <t>สุริยวรรณ</t>
  </si>
  <si>
    <t>26028</t>
  </si>
  <si>
    <t>ธนกฤต</t>
  </si>
  <si>
    <t>แสงโสภณภักดี</t>
  </si>
  <si>
    <t>26692</t>
  </si>
  <si>
    <t>ชณิกาณต์</t>
  </si>
  <si>
    <t>พัดน้อย</t>
  </si>
  <si>
    <t>ธัมมิกา</t>
  </si>
  <si>
    <t>บุรีนันท์</t>
  </si>
  <si>
    <t>รัตนาพร</t>
  </si>
  <si>
    <t>ปั๋นเต๋</t>
  </si>
  <si>
    <t>กัญญา</t>
  </si>
  <si>
    <t>คันศร</t>
  </si>
  <si>
    <t>พชรพรรณ</t>
  </si>
  <si>
    <t>ประสพสม</t>
  </si>
  <si>
    <t>รายชื่อนักเรียนชั้นมัธยมศึกษาปีที่ 4/2</t>
  </si>
  <si>
    <r>
      <rPr>
        <sz val="15"/>
        <rFont val="TH SarabunPSK"/>
        <family val="2"/>
        <charset val="1"/>
      </rPr>
      <t xml:space="preserve">ครูที่ปรึกษา  </t>
    </r>
    <r>
      <rPr>
        <sz val="14"/>
        <rFont val="TH SarabunPSK"/>
        <family val="2"/>
        <charset val="1"/>
      </rPr>
      <t>น.ส.สุพิชชาพร  ทองแกมแก้ว   นางสุพาณี  ศรีสังข์</t>
    </r>
  </si>
  <si>
    <t>เทพนคร</t>
  </si>
  <si>
    <t>พัชรีรัตน์</t>
  </si>
  <si>
    <t>เจริญวัฒนมงคล</t>
  </si>
  <si>
    <t xml:space="preserve">ธนพัชร </t>
  </si>
  <si>
    <t>คงคาหลวง</t>
  </si>
  <si>
    <t>เมธวัจน์</t>
  </si>
  <si>
    <t>ชมเชย</t>
  </si>
  <si>
    <t>รชต</t>
  </si>
  <si>
    <t>นาคมี</t>
  </si>
  <si>
    <t>วัชรินทร์</t>
  </si>
  <si>
    <t>เพ็งโคนา</t>
  </si>
  <si>
    <t xml:space="preserve">นภัสรพี </t>
  </si>
  <si>
    <t>ทองงาม</t>
  </si>
  <si>
    <t>โสภิตปภา</t>
  </si>
  <si>
    <t>เกลากลิ่น</t>
  </si>
  <si>
    <t>ศิวัฒน์</t>
  </si>
  <si>
    <t>จันดาปราบ</t>
  </si>
  <si>
    <t>วรากร</t>
  </si>
  <si>
    <t>แซ่กัม</t>
  </si>
  <si>
    <t>สันติภาพ</t>
  </si>
  <si>
    <t>ตะเพียนทอง</t>
  </si>
  <si>
    <t>อนันดา</t>
  </si>
  <si>
    <t>ปั้นอิ่ม</t>
  </si>
  <si>
    <t>กฤษติยา</t>
  </si>
  <si>
    <t>วงศ์กลม</t>
  </si>
  <si>
    <t>ลภัสสรณ์</t>
  </si>
  <si>
    <t>แสนสุมา</t>
  </si>
  <si>
    <t>อรปรียา</t>
  </si>
  <si>
    <t>นาคสุขวิเศษ</t>
  </si>
  <si>
    <t>ชัยวัฒน์</t>
  </si>
  <si>
    <t>มนตรี</t>
  </si>
  <si>
    <t xml:space="preserve">ชิติสรรค์ </t>
  </si>
  <si>
    <t>โค้วบุญญะราศรี</t>
  </si>
  <si>
    <t xml:space="preserve">เอกอรุช </t>
  </si>
  <si>
    <t>บุญคุ้ม</t>
  </si>
  <si>
    <t>ชนาพร</t>
  </si>
  <si>
    <t>สุขแสง</t>
  </si>
  <si>
    <t>ชวลิต</t>
  </si>
  <si>
    <t>กลั่นแก้ว</t>
  </si>
  <si>
    <t>ณฐิตา</t>
  </si>
  <si>
    <t>วีระยุทธศิลป์</t>
  </si>
  <si>
    <t>ณตะวัน</t>
  </si>
  <si>
    <t>โพธิ์แก้ว</t>
  </si>
  <si>
    <t>ทัพพ์ปวี</t>
  </si>
  <si>
    <t>นิลวรรณา</t>
  </si>
  <si>
    <t>นภัสกรณ์</t>
  </si>
  <si>
    <t>คำเรือง</t>
  </si>
  <si>
    <t>นาตาลี</t>
  </si>
  <si>
    <t>หมั่นตลุง</t>
  </si>
  <si>
    <t>นิชา</t>
  </si>
  <si>
    <t>ป้อมกล่ำ</t>
  </si>
  <si>
    <t>ผิวหอม</t>
  </si>
  <si>
    <t>บุณณดา</t>
  </si>
  <si>
    <t>แจ่มชัดใจ</t>
  </si>
  <si>
    <t>บุศรา</t>
  </si>
  <si>
    <t>นิ่มอ่อน</t>
  </si>
  <si>
    <t>เบญจพร</t>
  </si>
  <si>
    <t>รุ่งสว่าง</t>
  </si>
  <si>
    <t>ปฏิภัทธ</t>
  </si>
  <si>
    <t>อุส่าห์ดี</t>
  </si>
  <si>
    <t>ปนัดดา</t>
  </si>
  <si>
    <t>ทีฆายุวัฒน์</t>
  </si>
  <si>
    <t>ภัคจิรา</t>
  </si>
  <si>
    <t>น้อยมี</t>
  </si>
  <si>
    <t>ภัทรวดี</t>
  </si>
  <si>
    <t>พรอินทร์</t>
  </si>
  <si>
    <t>รจินา</t>
  </si>
  <si>
    <t>จรูณศรี</t>
  </si>
  <si>
    <t>ศิลป์ศุภา</t>
  </si>
  <si>
    <t>กรมเพชร</t>
  </si>
  <si>
    <t>สุกัญญา</t>
  </si>
  <si>
    <t>ลุงยะ</t>
  </si>
  <si>
    <t>สุพิชชา</t>
  </si>
  <si>
    <t>อนุพงศ์</t>
  </si>
  <si>
    <t>สุทธิวงษ์</t>
  </si>
  <si>
    <t>อัจฉราพร</t>
  </si>
  <si>
    <t>สายอุปราช</t>
  </si>
  <si>
    <t>รายชื่อนักเรียนชั้นมัธยมศึกษาปีที่ 4/3</t>
  </si>
  <si>
    <t>ครูที่ปรึกษา  นางปาริชาต  เหมะสิขัณฑกะ  น.ส.อนุสรา  อุ่นคำ</t>
  </si>
  <si>
    <t>อมรรัตน์</t>
  </si>
  <si>
    <t>แผนการเรียน  คณิต - อังกฤษ</t>
  </si>
  <si>
    <t xml:space="preserve">นัทธพงษ์ </t>
  </si>
  <si>
    <t>สังงาม</t>
  </si>
  <si>
    <t>ชมพูนุช</t>
  </si>
  <si>
    <t>สีแก้ว</t>
  </si>
  <si>
    <t>ศิรภัสสร</t>
  </si>
  <si>
    <t>เปลี่ยนกริม</t>
  </si>
  <si>
    <t>25810</t>
  </si>
  <si>
    <t>ปุญญพัฒน์</t>
  </si>
  <si>
    <t>จันทร์ทรง</t>
  </si>
  <si>
    <t>25825</t>
  </si>
  <si>
    <t>ขวัญวริน</t>
  </si>
  <si>
    <t>สั่งสอน</t>
  </si>
  <si>
    <t>25835</t>
  </si>
  <si>
    <t>นิภาพร</t>
  </si>
  <si>
    <t>ห้องแซง</t>
  </si>
  <si>
    <t>25839</t>
  </si>
  <si>
    <t>พิราอร</t>
  </si>
  <si>
    <t>บำรุงพืช</t>
  </si>
  <si>
    <t>25850</t>
  </si>
  <si>
    <t>เกรียงศักดิ์</t>
  </si>
  <si>
    <t>พรมวันนา</t>
  </si>
  <si>
    <t>ญาดา</t>
  </si>
  <si>
    <t>สันติวัฒนธรรม</t>
  </si>
  <si>
    <t>นภัสนันท์</t>
  </si>
  <si>
    <t>ขุนเพชร</t>
  </si>
  <si>
    <t>บุษราคัม</t>
  </si>
  <si>
    <t>พุ่มโพธิ์งาม</t>
  </si>
  <si>
    <t>25886</t>
  </si>
  <si>
    <t>วสา</t>
  </si>
  <si>
    <t>จันทรมณี</t>
  </si>
  <si>
    <t>25896</t>
  </si>
  <si>
    <t>จิรกิตต์</t>
  </si>
  <si>
    <t>บัวแก้ว</t>
  </si>
  <si>
    <t>คีตภัทร</t>
  </si>
  <si>
    <t>ม่วงเอี่ยม</t>
  </si>
  <si>
    <t>25923</t>
  </si>
  <si>
    <t>เยาวเรศ</t>
  </si>
  <si>
    <t>มงคลแก้ว</t>
  </si>
  <si>
    <t>25926</t>
  </si>
  <si>
    <t>วาสนา</t>
  </si>
  <si>
    <t>สายดวง</t>
  </si>
  <si>
    <t>25937</t>
  </si>
  <si>
    <t>กิตติภูมิ</t>
  </si>
  <si>
    <t>บุญจันทร์</t>
  </si>
  <si>
    <t>25945</t>
  </si>
  <si>
    <t>พงศธร</t>
  </si>
  <si>
    <t>โฮชิน</t>
  </si>
  <si>
    <t>25946</t>
  </si>
  <si>
    <t>พิภัทรพงษ์</t>
  </si>
  <si>
    <t>กังสุวรรณ</t>
  </si>
  <si>
    <t>25954</t>
  </si>
  <si>
    <t>จิดาภา</t>
  </si>
  <si>
    <t>ด้วงวงศ์</t>
  </si>
  <si>
    <t>25974</t>
  </si>
  <si>
    <t>ศุภกานต์</t>
  </si>
  <si>
    <t>ธรรมเรือง</t>
  </si>
  <si>
    <t>25976</t>
  </si>
  <si>
    <t>สุมาลี</t>
  </si>
  <si>
    <t>สินเทียนลอย</t>
  </si>
  <si>
    <t>25983</t>
  </si>
  <si>
    <t>ชยานนท์</t>
  </si>
  <si>
    <t>แดงสุข</t>
  </si>
  <si>
    <t>25989</t>
  </si>
  <si>
    <t>ปรัชญา</t>
  </si>
  <si>
    <t>สะนิ</t>
  </si>
  <si>
    <t>25994</t>
  </si>
  <si>
    <t>สิรภพ</t>
  </si>
  <si>
    <t>แซ่เฮ้ง</t>
  </si>
  <si>
    <t>25996</t>
  </si>
  <si>
    <t>เสกสรร</t>
  </si>
  <si>
    <t>ตันกระโทก</t>
  </si>
  <si>
    <t>26013</t>
  </si>
  <si>
    <t>เพลงพิณ</t>
  </si>
  <si>
    <t>ผลอ้อ</t>
  </si>
  <si>
    <t>26039</t>
  </si>
  <si>
    <t>พิมพ์วิภา</t>
  </si>
  <si>
    <t>วิศาลวาาณิชย์</t>
  </si>
  <si>
    <t>กันตพัฒน์</t>
  </si>
  <si>
    <t>ธงศรี</t>
  </si>
  <si>
    <t>จิรเมธ</t>
  </si>
  <si>
    <t>จรูญศรี</t>
  </si>
  <si>
    <t>จันทรา</t>
  </si>
  <si>
    <t>ฐาปาณี</t>
  </si>
  <si>
    <t>สาสันเทียะ</t>
  </si>
  <si>
    <t>นพมาศ</t>
  </si>
  <si>
    <t>สีตา</t>
  </si>
  <si>
    <t>พิชญาภา</t>
  </si>
  <si>
    <t>แก้วศรี</t>
  </si>
  <si>
    <t>พิชาทา</t>
  </si>
  <si>
    <t>เรือนสวัสดิ์</t>
  </si>
  <si>
    <t>พุฒิเมธ</t>
  </si>
  <si>
    <t>วีระกุล</t>
  </si>
  <si>
    <t>ภัทรดิษ</t>
  </si>
  <si>
    <t>หิรัญสุข</t>
  </si>
  <si>
    <t xml:space="preserve">รัฏฐพิชญ์ </t>
  </si>
  <si>
    <t>ศรีจันทร์</t>
  </si>
  <si>
    <t>วรรณิดา</t>
  </si>
  <si>
    <t>เงินจัตุรัส</t>
  </si>
  <si>
    <t>ศิรปกรณ์</t>
  </si>
  <si>
    <t>แก้วภิญโญ</t>
  </si>
  <si>
    <t>ศุกลวัฒน์</t>
  </si>
  <si>
    <t>นีรอด</t>
  </si>
  <si>
    <t>เสาวรักษ์</t>
  </si>
  <si>
    <t>ทับทิม</t>
  </si>
  <si>
    <t>สุนิษา</t>
  </si>
  <si>
    <t>ใยอุบล</t>
  </si>
  <si>
    <t>รายชื่อนักเรียนชั้นมัธยมศึกษาปีที่ 4/4</t>
  </si>
  <si>
    <t>ครูที่ปรึกษา  นางสาวธนาภรณ์  จันทร์ศร</t>
  </si>
  <si>
    <t>ราชธานี</t>
  </si>
  <si>
    <t>แผนการเรียน  ญี่ปุ่น</t>
  </si>
  <si>
    <t>วัชรวีร์</t>
  </si>
  <si>
    <t>อนันทภิรมย์สุข</t>
  </si>
  <si>
    <t>วิปัศยา</t>
  </si>
  <si>
    <t>ชื่นอุรา</t>
  </si>
  <si>
    <t>25717</t>
  </si>
  <si>
    <t>ศิรินทิพย์</t>
  </si>
  <si>
    <t>พรมลิ</t>
  </si>
  <si>
    <t>เมฆินทร์</t>
  </si>
  <si>
    <t>พงษ์พิทักษ์</t>
  </si>
  <si>
    <t>รัฐศาสตร์</t>
  </si>
  <si>
    <t>แสงกล่อม</t>
  </si>
  <si>
    <t>25766</t>
  </si>
  <si>
    <t>ณัฐชานนท์</t>
  </si>
  <si>
    <t>ปานเพชร</t>
  </si>
  <si>
    <t>สัตยา</t>
  </si>
  <si>
    <t>นวลมิ่ง</t>
  </si>
  <si>
    <t>25794</t>
  </si>
  <si>
    <t>วชิราภรณ์</t>
  </si>
  <si>
    <t>สิงขร</t>
  </si>
  <si>
    <t>25824</t>
  </si>
  <si>
    <t>ขวัญมนัส</t>
  </si>
  <si>
    <t>จันชนะ</t>
  </si>
  <si>
    <t>25828</t>
  </si>
  <si>
    <t>ชาลิสา</t>
  </si>
  <si>
    <t>อรชุน</t>
  </si>
  <si>
    <t>25833</t>
  </si>
  <si>
    <t>นันทิตา</t>
  </si>
  <si>
    <t>นันทะเดช</t>
  </si>
  <si>
    <t>25864</t>
  </si>
  <si>
    <t>หิรัณย์</t>
  </si>
  <si>
    <t>ค้ำจุล</t>
  </si>
  <si>
    <t>25865</t>
  </si>
  <si>
    <t>เเสงรวี</t>
  </si>
  <si>
    <t>รวยลาภเจริญ</t>
  </si>
  <si>
    <t>กุลปรีญา</t>
  </si>
  <si>
    <t>จูมวงค์</t>
  </si>
  <si>
    <t>25875</t>
  </si>
  <si>
    <t>ทักษพร</t>
  </si>
  <si>
    <t>คงนาวัง</t>
  </si>
  <si>
    <t>25884</t>
  </si>
  <si>
    <t>เรณุกา</t>
  </si>
  <si>
    <t>โมฆรัตน์</t>
  </si>
  <si>
    <t>25887</t>
  </si>
  <si>
    <t>อนัญตญา</t>
  </si>
  <si>
    <t>มามี</t>
  </si>
  <si>
    <t>25918</t>
  </si>
  <si>
    <t>พาณิภัค</t>
  </si>
  <si>
    <t>มีผล</t>
  </si>
  <si>
    <t>25951</t>
  </si>
  <si>
    <t>กมลชนก</t>
  </si>
  <si>
    <t>เจียรเพชร</t>
  </si>
  <si>
    <t>25958</t>
  </si>
  <si>
    <t>ชนัญญา</t>
  </si>
  <si>
    <t>นูระสินธุ์</t>
  </si>
  <si>
    <t>25966</t>
  </si>
  <si>
    <t>นิตย์รดี</t>
  </si>
  <si>
    <t>โกสละกิจ</t>
  </si>
  <si>
    <t>26034</t>
  </si>
  <si>
    <t>ณัฏฐนันท์</t>
  </si>
  <si>
    <t>ปัญญาพรพุฒิเมธ</t>
  </si>
  <si>
    <t>26038</t>
  </si>
  <si>
    <t>พิชญาภรณ์</t>
  </si>
  <si>
    <t>ศรียา</t>
  </si>
  <si>
    <t>กัญจน์</t>
  </si>
  <si>
    <t>จันทะเกตุ</t>
  </si>
  <si>
    <t>คณพศ</t>
  </si>
  <si>
    <t>อาจไธสง</t>
  </si>
  <si>
    <t>จริยาพร</t>
  </si>
  <si>
    <t>สีนวนจำปา</t>
  </si>
  <si>
    <t>ชญานนท์</t>
  </si>
  <si>
    <t>สุขแดง</t>
  </si>
  <si>
    <t>สีบุญเรือง</t>
  </si>
  <si>
    <t>ชัยพัทธ์</t>
  </si>
  <si>
    <t>บุญเกิด</t>
  </si>
  <si>
    <t>นภัสสร</t>
  </si>
  <si>
    <t>สายทอง</t>
  </si>
  <si>
    <t>นวพร</t>
  </si>
  <si>
    <t>ภาคสมบัติ</t>
  </si>
  <si>
    <t>ปรีญาณัฐ</t>
  </si>
  <si>
    <t>จินดารักษ์</t>
  </si>
  <si>
    <t>ภูรินทร์</t>
  </si>
  <si>
    <t>ทิมรักษา</t>
  </si>
  <si>
    <t>เมวดี</t>
  </si>
  <si>
    <t>ลุงซอ</t>
  </si>
  <si>
    <t>ศิริปภาพิมพ์</t>
  </si>
  <si>
    <t>ธนกิจอภิโชค</t>
  </si>
  <si>
    <t>สมโภชน์</t>
  </si>
  <si>
    <t>อ้นชนะ</t>
  </si>
  <si>
    <t>วงศ์รำพันธ์</t>
  </si>
  <si>
    <t>อรจิรา</t>
  </si>
  <si>
    <t>ภิรมย์ทอง</t>
  </si>
  <si>
    <t>รายชื่อนักเรียนชั้นมัธยมศึกษาปีที่ 4/5</t>
  </si>
  <si>
    <t>ครูที่ปรึกษา  น.ส.ณัฐธนพร   เหมวิจิตร  น.ส.ศิรินภา  ธนโชติธรานนท์</t>
  </si>
  <si>
    <t>บุรีรมย์</t>
  </si>
  <si>
    <t>แผนการเรียน  จีน</t>
  </si>
  <si>
    <t>ณวัฒน์</t>
  </si>
  <si>
    <t>จันทรินทร์</t>
  </si>
  <si>
    <t>25631</t>
  </si>
  <si>
    <t>ชลิดา</t>
  </si>
  <si>
    <t>ชื่นชม</t>
  </si>
  <si>
    <t>25655</t>
  </si>
  <si>
    <t>พุฒิพงศ์</t>
  </si>
  <si>
    <t>บุษยลักษณ์</t>
  </si>
  <si>
    <t>กุลชญา</t>
  </si>
  <si>
    <t>กิตติมหาโชค</t>
  </si>
  <si>
    <t>25704</t>
  </si>
  <si>
    <t>เอิร์ธ</t>
  </si>
  <si>
    <t>ชัยเจริญวุฒิ</t>
  </si>
  <si>
    <t>25751</t>
  </si>
  <si>
    <t>ชัชฎาพร</t>
  </si>
  <si>
    <t>โพธิ์พยัคฆ์</t>
  </si>
  <si>
    <t>ณพัชญา</t>
  </si>
  <si>
    <t>จิ๋วเจริญ</t>
  </si>
  <si>
    <t>25787</t>
  </si>
  <si>
    <t>ณัฐธยาน์</t>
  </si>
  <si>
    <t>พุทธสระน้อย</t>
  </si>
  <si>
    <t>25823</t>
  </si>
  <si>
    <t>กุลิสรา</t>
  </si>
  <si>
    <t>เอโกบล</t>
  </si>
  <si>
    <t>25834</t>
  </si>
  <si>
    <t>น้ำทิพย์</t>
  </si>
  <si>
    <t>เกตุแก้ววัตถุ</t>
  </si>
  <si>
    <t>25848</t>
  </si>
  <si>
    <t>อัมภัสชา</t>
  </si>
  <si>
    <t>สัมพันธ์พงษ์</t>
  </si>
  <si>
    <t>25852</t>
  </si>
  <si>
    <t>จักรกฤษณ์</t>
  </si>
  <si>
    <t>คงศรีทอง</t>
  </si>
  <si>
    <t>25904</t>
  </si>
  <si>
    <t>กรชนก</t>
  </si>
  <si>
    <t>สอนจําปา</t>
  </si>
  <si>
    <t>25935</t>
  </si>
  <si>
    <t>อรสินี</t>
  </si>
  <si>
    <t>ลีซอ</t>
  </si>
  <si>
    <t>25955</t>
  </si>
  <si>
    <t>จุฑามาศ</t>
  </si>
  <si>
    <t>ประภาสโนบล</t>
  </si>
  <si>
    <t>25959</t>
  </si>
  <si>
    <t>ชมพูนิกข์</t>
  </si>
  <si>
    <t>ศรีขุนทด</t>
  </si>
  <si>
    <t>25971</t>
  </si>
  <si>
    <t>วรินทร</t>
  </si>
  <si>
    <t>ฤทธิ์เล็ก</t>
  </si>
  <si>
    <t>26002</t>
  </si>
  <si>
    <t>กาญจน์เกล้า</t>
  </si>
  <si>
    <t>เลี้ยงอำนวย</t>
  </si>
  <si>
    <t>26005</t>
  </si>
  <si>
    <t>ชนัญญากาญจน์</t>
  </si>
  <si>
    <t>ทรงศิริ</t>
  </si>
  <si>
    <t>26012</t>
  </si>
  <si>
    <t>พิมมาดา</t>
  </si>
  <si>
    <t>ชุ่มขยัน</t>
  </si>
  <si>
    <t>26015</t>
  </si>
  <si>
    <t>ศุลีพร</t>
  </si>
  <si>
    <t>บางเขียว</t>
  </si>
  <si>
    <t>26020</t>
  </si>
  <si>
    <t>อัญชลีกร</t>
  </si>
  <si>
    <t>อักษรดี</t>
  </si>
  <si>
    <t>26029</t>
  </si>
  <si>
    <t>นัทฐกานต์</t>
  </si>
  <si>
    <t>แก้วสา</t>
  </si>
  <si>
    <t>27153</t>
  </si>
  <si>
    <t>ปฏิญญา</t>
  </si>
  <si>
    <t>บุพศิริ</t>
  </si>
  <si>
    <t>แทนไท</t>
  </si>
  <si>
    <t>ขวัญดี</t>
  </si>
  <si>
    <t>กัณฑ์ณณัฐ</t>
  </si>
  <si>
    <t>อัครบุญญสิน</t>
  </si>
  <si>
    <t>จิณห์วรา</t>
  </si>
  <si>
    <t>ถูระวรณ์</t>
  </si>
  <si>
    <t>ณัฎฐณิชา</t>
  </si>
  <si>
    <t>กลั่นหมอ</t>
  </si>
  <si>
    <t>ศรีเครือแก้ว</t>
  </si>
  <si>
    <t>พัสวี</t>
  </si>
  <si>
    <t>ตรีวงษ์</t>
  </si>
  <si>
    <t>พิมพ์ชนก</t>
  </si>
  <si>
    <t>คงเพชรศักดิ์</t>
  </si>
  <si>
    <t>สุวรรณชิต</t>
  </si>
  <si>
    <t>แพรววนิต</t>
  </si>
  <si>
    <t>เนียมไทย</t>
  </si>
  <si>
    <t>รัชนีวรรณ</t>
  </si>
  <si>
    <t>ท่ากลาง</t>
  </si>
  <si>
    <t>วรัญญา</t>
  </si>
  <si>
    <t>จันทร์ญาโณทัย</t>
  </si>
  <si>
    <t>วรัญญากร</t>
  </si>
  <si>
    <t>ผิวเณร</t>
  </si>
  <si>
    <t>วิรัลพัชร</t>
  </si>
  <si>
    <t>นันทเสนา</t>
  </si>
  <si>
    <t>ศิราวัสส์</t>
  </si>
  <si>
    <t>แสนศิลา</t>
  </si>
  <si>
    <t xml:space="preserve">อนัตตา </t>
  </si>
  <si>
    <t>บูระสิทธิ์</t>
  </si>
  <si>
    <t>ไอศอร</t>
  </si>
  <si>
    <t>เคิร์ก</t>
  </si>
  <si>
    <t>รายชื่อนักเรียนชั้นมัธยมศึกษาปีที่ 4/6</t>
  </si>
  <si>
    <t>ครูที่ปรึกษา   นายทยุติธร  วัชระสุภัทร   นายณฐกันต์  พงษา</t>
  </si>
  <si>
    <t>แผนการเรียน  ภาษาไทย-สังคม</t>
  </si>
  <si>
    <t>นราธิป</t>
  </si>
  <si>
    <t>กลิ่นละออ</t>
  </si>
  <si>
    <t>25671</t>
  </si>
  <si>
    <t>ทิพานัน</t>
  </si>
  <si>
    <t>วัจนา</t>
  </si>
  <si>
    <t>25673</t>
  </si>
  <si>
    <t>ธิญาดา</t>
  </si>
  <si>
    <t>จินรัตน์</t>
  </si>
  <si>
    <t>พรรณทิวา</t>
  </si>
  <si>
    <t>ฉะกระโทก</t>
  </si>
  <si>
    <t>ธนพล</t>
  </si>
  <si>
    <t>สร้อยขุนทด</t>
  </si>
  <si>
    <t>สรวิชญ์</t>
  </si>
  <si>
    <t>เกตุแก้ว</t>
  </si>
  <si>
    <t>ชนันธร</t>
  </si>
  <si>
    <t>โชตินพเก้า</t>
  </si>
  <si>
    <t>25724</t>
  </si>
  <si>
    <t>เจตนิพัทธ์</t>
  </si>
  <si>
    <t>ปุยะสันต์</t>
  </si>
  <si>
    <t xml:space="preserve">ธนดล   </t>
  </si>
  <si>
    <t>สมดี</t>
  </si>
  <si>
    <t>ปัญญา</t>
  </si>
  <si>
    <t>พรรณลำเจียก</t>
  </si>
  <si>
    <t>25750</t>
  </si>
  <si>
    <t>จินต์จุฑา</t>
  </si>
  <si>
    <t>อาจณะทปาน</t>
  </si>
  <si>
    <t>25764</t>
  </si>
  <si>
    <t>จักรินทร์</t>
  </si>
  <si>
    <t>ปานภู่ทอง</t>
  </si>
  <si>
    <t>25773</t>
  </si>
  <si>
    <t>ธนาดุล</t>
  </si>
  <si>
    <t>น้อยบาท</t>
  </si>
  <si>
    <t>25785</t>
  </si>
  <si>
    <t>กัญญาณัฐ</t>
  </si>
  <si>
    <t>เขียวไสว</t>
  </si>
  <si>
    <t>25786</t>
  </si>
  <si>
    <t>ณัฏฐา</t>
  </si>
  <si>
    <t>เเซ่เเต้</t>
  </si>
  <si>
    <t>25801</t>
  </si>
  <si>
    <t>สิริพร</t>
  </si>
  <si>
    <t>เป็นมงคล</t>
  </si>
  <si>
    <t>อมลรดา</t>
  </si>
  <si>
    <t>ปิ่นทอง</t>
  </si>
  <si>
    <t>สุนิสา</t>
  </si>
  <si>
    <t>หัดนครอินทร์</t>
  </si>
  <si>
    <t>25934</t>
  </si>
  <si>
    <t>อภิญญา</t>
  </si>
  <si>
    <t>พรามจร</t>
  </si>
  <si>
    <t>25936</t>
  </si>
  <si>
    <t>กวินท์</t>
  </si>
  <si>
    <t>บุญจรัส</t>
  </si>
  <si>
    <t>25956</t>
  </si>
  <si>
    <t>ชญาน์นันท์</t>
  </si>
  <si>
    <t>ทองเกษร</t>
  </si>
  <si>
    <t>25960</t>
  </si>
  <si>
    <t>ณัชชา</t>
  </si>
  <si>
    <t>สินว์สุวรรณ</t>
  </si>
  <si>
    <t>25972</t>
  </si>
  <si>
    <t>วิชิดา</t>
  </si>
  <si>
    <t>ไชยท้าว</t>
  </si>
  <si>
    <t>25975</t>
  </si>
  <si>
    <t>สุธาพร</t>
  </si>
  <si>
    <t>เปาเล้ง</t>
  </si>
  <si>
    <t>25980</t>
  </si>
  <si>
    <t>กิติพงษ์</t>
  </si>
  <si>
    <t>นามบุญมา</t>
  </si>
  <si>
    <t>25986</t>
  </si>
  <si>
    <t>ดนุพร</t>
  </si>
  <si>
    <t>สอนแสง</t>
  </si>
  <si>
    <t>26008</t>
  </si>
  <si>
    <t>ฐิติพร</t>
  </si>
  <si>
    <t>คงภู</t>
  </si>
  <si>
    <t>จักรวาฬ</t>
  </si>
  <si>
    <t>คูคำ</t>
  </si>
  <si>
    <t>ณัฐวุฒิ</t>
  </si>
  <si>
    <t>ไกรสุข</t>
  </si>
  <si>
    <t>26695</t>
  </si>
  <si>
    <t>เพ็ญพิชชา</t>
  </si>
  <si>
    <t>กลิ่นคำตุ้ย</t>
  </si>
  <si>
    <t>เจนจิรา</t>
  </si>
  <si>
    <t>จิตต์วารี</t>
  </si>
  <si>
    <t>หาญเทศ</t>
  </si>
  <si>
    <t>เหมกุล</t>
  </si>
  <si>
    <t>ธานสอาด</t>
  </si>
  <si>
    <t>ปาณิสรา</t>
  </si>
  <si>
    <t>คงทอง</t>
  </si>
  <si>
    <t>พรพิทักษ์</t>
  </si>
  <si>
    <t>สร้างนอก</t>
  </si>
  <si>
    <t>พัชรพล</t>
  </si>
  <si>
    <t>เฉลียวชาติ</t>
  </si>
  <si>
    <t>รัชนีกร</t>
  </si>
  <si>
    <t>คนการ</t>
  </si>
  <si>
    <t>สุดรัก</t>
  </si>
  <si>
    <t>แย้มใหญ่</t>
  </si>
  <si>
    <t>รายชื่อนักเรียนชั้นมัธยมศึกษาปีที่ 4/7</t>
  </si>
  <si>
    <t>ครูที่ปรึกษา  น.ส.กานต์ธีรา  ด้วงกูล    น.ส.สุทัศศา  นารอด</t>
  </si>
  <si>
    <t>แผนการเรียน  คอมพิวเตอร์ธุรกิจ</t>
  </si>
  <si>
    <t>25619</t>
  </si>
  <si>
    <t>วงศกร</t>
  </si>
  <si>
    <t>ปั้นเทียน</t>
  </si>
  <si>
    <t>กฤษฎากร</t>
  </si>
  <si>
    <t>นินทรีย์</t>
  </si>
  <si>
    <t>25640</t>
  </si>
  <si>
    <t>ณัชพล</t>
  </si>
  <si>
    <t>เลิศบัวบาน</t>
  </si>
  <si>
    <t>นรวิชญ์</t>
  </si>
  <si>
    <t>ประเสริฐแก้ว</t>
  </si>
  <si>
    <t>ปภังกร</t>
  </si>
  <si>
    <t>โลหิตศิริ</t>
  </si>
  <si>
    <t>ภัทรธร</t>
  </si>
  <si>
    <t>ศรีหัวโทน</t>
  </si>
  <si>
    <t>25659</t>
  </si>
  <si>
    <t>วชิรวิชญ์</t>
  </si>
  <si>
    <t>ไชยสัตย์</t>
  </si>
  <si>
    <t>25689</t>
  </si>
  <si>
    <t>พีระภัส</t>
  </si>
  <si>
    <t>บุญปกครอง</t>
  </si>
  <si>
    <t>25723</t>
  </si>
  <si>
    <t>จิรารัตน์</t>
  </si>
  <si>
    <t>หนูห่วง</t>
  </si>
  <si>
    <t>ทัพพ์เทพ</t>
  </si>
  <si>
    <t>ศรีนา</t>
  </si>
  <si>
    <t>25741</t>
  </si>
  <si>
    <t>อคิราภ์</t>
  </si>
  <si>
    <t>ดุนขุนทด</t>
  </si>
  <si>
    <t>25753</t>
  </si>
  <si>
    <t>ลิซ่า  ปรายฟ้า</t>
  </si>
  <si>
    <t>โพธิ์ทอง</t>
  </si>
  <si>
    <t>25755</t>
  </si>
  <si>
    <t>ภรณ์ธิตา</t>
  </si>
  <si>
    <t>พิมพ์เสน</t>
  </si>
  <si>
    <t xml:space="preserve">อมรกานต์ </t>
  </si>
  <si>
    <t>ปรีชาชาญ</t>
  </si>
  <si>
    <t>25768</t>
  </si>
  <si>
    <t>ดนุพงษ์</t>
  </si>
  <si>
    <t>สีโสภา</t>
  </si>
  <si>
    <t>25776</t>
  </si>
  <si>
    <t>คำมา</t>
  </si>
  <si>
    <t>25783</t>
  </si>
  <si>
    <t>อชิรัก</t>
  </si>
  <si>
    <t>ณะวงษา</t>
  </si>
  <si>
    <t xml:space="preserve">ธมลวรรณ </t>
  </si>
  <si>
    <t>กุศลนำพา</t>
  </si>
  <si>
    <t>25791</t>
  </si>
  <si>
    <t>ปิยะวดี</t>
  </si>
  <si>
    <t>รัตนโชติชัยสกุล</t>
  </si>
  <si>
    <t>วรรณิสา</t>
  </si>
  <si>
    <t>จันทร์เหลือง</t>
  </si>
  <si>
    <t>25847</t>
  </si>
  <si>
    <t>หัทยา</t>
  </si>
  <si>
    <t>ภูปาทา</t>
  </si>
  <si>
    <t>25849</t>
  </si>
  <si>
    <t>กฤษณพงศ์</t>
  </si>
  <si>
    <t>มีษา</t>
  </si>
  <si>
    <t>ธนาดูล</t>
  </si>
  <si>
    <t>เนียมกล่ำ</t>
  </si>
  <si>
    <t>25862</t>
  </si>
  <si>
    <t>มโนชา</t>
  </si>
  <si>
    <t>ไกรษร</t>
  </si>
  <si>
    <t>25866</t>
  </si>
  <si>
    <t>กรรณิการ์</t>
  </si>
  <si>
    <t>ศรีเมฆ</t>
  </si>
  <si>
    <t>25881</t>
  </si>
  <si>
    <t>พิชามญชุ์</t>
  </si>
  <si>
    <t>ชื่นอารมณ์</t>
  </si>
  <si>
    <t>25905</t>
  </si>
  <si>
    <t>เขมิกา</t>
  </si>
  <si>
    <t>แสงประจักษ์</t>
  </si>
  <si>
    <t>25914</t>
  </si>
  <si>
    <t>ปภาวดี</t>
  </si>
  <si>
    <t>พิมพ์สาร</t>
  </si>
  <si>
    <t>25917</t>
  </si>
  <si>
    <t>พรพรรณ</t>
  </si>
  <si>
    <t>เปาอินทร์</t>
  </si>
  <si>
    <t>25932</t>
  </si>
  <si>
    <t>สุภาวดี</t>
  </si>
  <si>
    <t>กองสุข</t>
  </si>
  <si>
    <t>25970</t>
  </si>
  <si>
    <t>ทองดอนเหมือน</t>
  </si>
  <si>
    <t>26030</t>
  </si>
  <si>
    <t>ภูกวิน</t>
  </si>
  <si>
    <t>จันทร์จิรจิตร</t>
  </si>
  <si>
    <t>สุวรรณฑล</t>
  </si>
  <si>
    <t>พรหมโสภา</t>
  </si>
  <si>
    <t>ปิยวิทย์</t>
  </si>
  <si>
    <t>บูชา</t>
  </si>
  <si>
    <t>พีรพัฒน์</t>
  </si>
  <si>
    <t>บุญรอด</t>
  </si>
  <si>
    <t>วัชรพล</t>
  </si>
  <si>
    <t>นวลเพชรร</t>
  </si>
  <si>
    <t>ศศิ</t>
  </si>
  <si>
    <t>เทียมตรี</t>
  </si>
  <si>
    <t>อธิเมศร์</t>
  </si>
  <si>
    <t>ศุภสินสิริวัฒนา</t>
  </si>
  <si>
    <t>ขวัญพิชชา</t>
  </si>
  <si>
    <t>วริศกิตเมธา</t>
  </si>
  <si>
    <t>รายชื่อนักเรียนชั้นมัธยมศึกษาปีที่ 4/8</t>
  </si>
  <si>
    <r>
      <rPr>
        <sz val="15"/>
        <rFont val="TH SarabunPSK"/>
        <family val="2"/>
        <charset val="1"/>
      </rPr>
      <t xml:space="preserve">ครูที่ปรึกษา  </t>
    </r>
    <r>
      <rPr>
        <sz val="14"/>
        <rFont val="TH SarabunPSK"/>
        <family val="2"/>
        <charset val="1"/>
      </rPr>
      <t>นางอัจฉรา  ลีลาทัศนาวิจิตร   นายอภิลักษณ์  วงษ์สาขา</t>
    </r>
  </si>
  <si>
    <t>กลุ่ม A</t>
  </si>
  <si>
    <t>แผนการเรียน  ธุรกิจค้าปลีกสมัยใหม่</t>
  </si>
  <si>
    <t>25597</t>
  </si>
  <si>
    <t>กวิน</t>
  </si>
  <si>
    <t>สุวรรณทอง</t>
  </si>
  <si>
    <t>กิตติชัย</t>
  </si>
  <si>
    <t>ชินวัตร</t>
  </si>
  <si>
    <t>แก้วบุดดี</t>
  </si>
  <si>
    <t>ณัฐสิทธิ์</t>
  </si>
  <si>
    <t>คงเจริญ</t>
  </si>
  <si>
    <t>ธนากรณ์</t>
  </si>
  <si>
    <t>บุตะกะ</t>
  </si>
  <si>
    <t>25609</t>
  </si>
  <si>
    <t>ธนิก</t>
  </si>
  <si>
    <t>พลารักษ์</t>
  </si>
  <si>
    <t>ศุภกรณ์</t>
  </si>
  <si>
    <t>ลุยตัน</t>
  </si>
  <si>
    <t>25628</t>
  </si>
  <si>
    <t>ยวงจอหอ</t>
  </si>
  <si>
    <t>ณัฐกมล</t>
  </si>
  <si>
    <t>ทีปะลา</t>
  </si>
  <si>
    <t>นันทิวัฒน์</t>
  </si>
  <si>
    <t>ลินิฐฎา</t>
  </si>
  <si>
    <t>บัญญวัต</t>
  </si>
  <si>
    <t>จันทิวา</t>
  </si>
  <si>
    <t>25653</t>
  </si>
  <si>
    <t>พชรพล</t>
  </si>
  <si>
    <t>อึ่งไพร</t>
  </si>
  <si>
    <t>25661</t>
  </si>
  <si>
    <t>วีรภัทร</t>
  </si>
  <si>
    <t>แจ่มรัมย์</t>
  </si>
  <si>
    <t>ภานุวัฒน์</t>
  </si>
  <si>
    <t>ศรีทองสุข</t>
  </si>
  <si>
    <t>25759</t>
  </si>
  <si>
    <t>เชาว์พุทรา</t>
  </si>
  <si>
    <t>25770</t>
  </si>
  <si>
    <t>ธนภัทร</t>
  </si>
  <si>
    <t>เชียงคะนา</t>
  </si>
  <si>
    <t>อรณิชา</t>
  </si>
  <si>
    <t>นาพัว</t>
  </si>
  <si>
    <t>25811</t>
  </si>
  <si>
    <t>พงศพัศ</t>
  </si>
  <si>
    <t>เเพทอง</t>
  </si>
  <si>
    <t>25812</t>
  </si>
  <si>
    <t>ภาวิน</t>
  </si>
  <si>
    <t>เมตะศิริ</t>
  </si>
  <si>
    <t>25837</t>
  </si>
  <si>
    <t>พัชราภรณ์</t>
  </si>
  <si>
    <t>สังข์งาม</t>
  </si>
  <si>
    <t>25861</t>
  </si>
  <si>
    <t>พุทธิพงศ์</t>
  </si>
  <si>
    <t>ใจเพ็ชร</t>
  </si>
  <si>
    <t>25874</t>
  </si>
  <si>
    <t>ณัฐวลัย</t>
  </si>
  <si>
    <t>ไทยกิ่ง</t>
  </si>
  <si>
    <t>25883</t>
  </si>
  <si>
    <t>ยุวดี</t>
  </si>
  <si>
    <t>ชินภักดี</t>
  </si>
  <si>
    <t>25889</t>
  </si>
  <si>
    <t>อภิวันด์</t>
  </si>
  <si>
    <t>เสนานิคม</t>
  </si>
  <si>
    <t>25907</t>
  </si>
  <si>
    <t>จิราพร</t>
  </si>
  <si>
    <t>ชนะมนตรี</t>
  </si>
  <si>
    <t>25908</t>
  </si>
  <si>
    <t>นิยมศรี</t>
  </si>
  <si>
    <t>25920</t>
  </si>
  <si>
    <t>แพรวา</t>
  </si>
  <si>
    <t>เรืองเชื้อเหมือน</t>
  </si>
  <si>
    <t>25929</t>
  </si>
  <si>
    <t>สรัญญา</t>
  </si>
  <si>
    <t>บุญมี</t>
  </si>
  <si>
    <t>สุวิมล</t>
  </si>
  <si>
    <t>แก้วนาโพธิ์</t>
  </si>
  <si>
    <t>คณพัตณ์</t>
  </si>
  <si>
    <t>กลางสุวรรณ์</t>
  </si>
  <si>
    <t>25957</t>
  </si>
  <si>
    <t>ชนกนันท์</t>
  </si>
  <si>
    <t>บุญใบ</t>
  </si>
  <si>
    <t>25963</t>
  </si>
  <si>
    <t>ณิชา</t>
  </si>
  <si>
    <t>กษิดิ์เดช</t>
  </si>
  <si>
    <t>ปั้นเขียนดี</t>
  </si>
  <si>
    <t>จารุเดช</t>
  </si>
  <si>
    <t>ชัชวาลย์</t>
  </si>
  <si>
    <t>เชียวดี</t>
  </si>
  <si>
    <t>แนบกลาง</t>
  </si>
  <si>
    <t>ธนวัฒน์</t>
  </si>
  <si>
    <t>แก้วนามไชย</t>
  </si>
  <si>
    <t>พิชญนันท์</t>
  </si>
  <si>
    <t>เพ็งราช</t>
  </si>
  <si>
    <t>พิภาพร</t>
  </si>
  <si>
    <t>หาสวนขวัญ</t>
  </si>
  <si>
    <t>ภาวัต</t>
  </si>
  <si>
    <t>ทับมิน</t>
  </si>
  <si>
    <t>ภูวเดช</t>
  </si>
  <si>
    <t>นามวงศ์ษา</t>
  </si>
  <si>
    <t>วรวิช</t>
  </si>
  <si>
    <t>รัชตธนกุล</t>
  </si>
  <si>
    <t>วีรชาติ</t>
  </si>
  <si>
    <t>บุดตะสา</t>
  </si>
  <si>
    <t>สงกรานต์</t>
  </si>
  <si>
    <t>อัครเดช</t>
  </si>
  <si>
    <t>คุณอุดม</t>
  </si>
  <si>
    <t>อัญชกาญจ์</t>
  </si>
  <si>
    <t>เมธานนท์ธนรักษ์</t>
  </si>
  <si>
    <t>กลุ่ม B</t>
  </si>
  <si>
    <t>รายชื่อนักเรียนชั้นมัธยมศึกษาปีที่ 4/9</t>
  </si>
  <si>
    <t>แผนการเรียน  วิทย์ - คณิต - เทคโนโลยี</t>
  </si>
  <si>
    <t>25622</t>
  </si>
  <si>
    <t>ศรลักษณ์</t>
  </si>
  <si>
    <t>แผ่นทอง</t>
  </si>
  <si>
    <t>อนณ</t>
  </si>
  <si>
    <t>เหล่าหลวง</t>
  </si>
  <si>
    <t>ปารวัฐ</t>
  </si>
  <si>
    <t>ประโพธิ์ทัง</t>
  </si>
  <si>
    <t>25675</t>
  </si>
  <si>
    <t>รรรรรร</t>
  </si>
  <si>
    <t>สินวงศ์สุวัฒน์</t>
  </si>
  <si>
    <t>อภิสิทธิ์</t>
  </si>
  <si>
    <t>โพธิ์ทิน</t>
  </si>
  <si>
    <t>25769</t>
  </si>
  <si>
    <t>ทศพล</t>
  </si>
  <si>
    <t>ศรีกุดค้าว</t>
  </si>
  <si>
    <t>25771</t>
  </si>
  <si>
    <t>ธนวินท์</t>
  </si>
  <si>
    <t>พรหมชาติ</t>
  </si>
  <si>
    <t>25784</t>
  </si>
  <si>
    <t>อัครวิทย์</t>
  </si>
  <si>
    <t>แซ่ฟุ้ง</t>
  </si>
  <si>
    <t>25806</t>
  </si>
  <si>
    <t>ล้อรัตนไชยยงค์</t>
  </si>
  <si>
    <t>นัทธวัฒน์</t>
  </si>
  <si>
    <t>อุ้มชู</t>
  </si>
  <si>
    <t>ธนัทเทพ</t>
  </si>
  <si>
    <t>ภู่ทอง</t>
  </si>
  <si>
    <t>ธีรภัทร</t>
  </si>
  <si>
    <t>ขันบุตร</t>
  </si>
  <si>
    <t>จิรามณี</t>
  </si>
  <si>
    <t>วงศ์รักษ์</t>
  </si>
  <si>
    <t>25899</t>
  </si>
  <si>
    <t>ธนภูมิ</t>
  </si>
  <si>
    <t>ยืนยง</t>
  </si>
  <si>
    <t>25901</t>
  </si>
  <si>
    <t>นะโม</t>
  </si>
  <si>
    <t>อำพันกาย</t>
  </si>
  <si>
    <t>25916</t>
  </si>
  <si>
    <t>พชรรัตน์</t>
  </si>
  <si>
    <t>ภมรศิริ</t>
  </si>
  <si>
    <t>25919</t>
  </si>
  <si>
    <t>พิมพ์พิชชา</t>
  </si>
  <si>
    <t>ประทุมยศ</t>
  </si>
  <si>
    <t>25921</t>
  </si>
  <si>
    <t>ฟารีดา</t>
  </si>
  <si>
    <t>หนูลิเต๊ะ</t>
  </si>
  <si>
    <t>25924</t>
  </si>
  <si>
    <t>รพิชา</t>
  </si>
  <si>
    <t>บางชุมแพ</t>
  </si>
  <si>
    <t>25927</t>
  </si>
  <si>
    <t>วิลาสินี</t>
  </si>
  <si>
    <t>ช้างชื่นใจ</t>
  </si>
  <si>
    <t>สุฑาทิพย์</t>
  </si>
  <si>
    <t>เศียรนิเวศน์</t>
  </si>
  <si>
    <t>25953</t>
  </si>
  <si>
    <t>กัญญาพลอย</t>
  </si>
  <si>
    <t>กรัตพงษ์</t>
  </si>
  <si>
    <t>ณัฐนรี</t>
  </si>
  <si>
    <t>จันทร์หนองสรวง</t>
  </si>
  <si>
    <t>นฐนนท์</t>
  </si>
  <si>
    <t>กล่ำพุก</t>
  </si>
  <si>
    <t>นวรัตน์</t>
  </si>
  <si>
    <t>กลิ่นเกษร</t>
  </si>
  <si>
    <t>25979</t>
  </si>
  <si>
    <t>ก้องภพ</t>
  </si>
  <si>
    <t>อินรอด</t>
  </si>
  <si>
    <t>25990</t>
  </si>
  <si>
    <t>พรรษวุฒิ</t>
  </si>
  <si>
    <t>สวัสดื์พึ่ง</t>
  </si>
  <si>
    <t>อิศวรา</t>
  </si>
  <si>
    <t>ทองพัด</t>
  </si>
  <si>
    <t>26001</t>
  </si>
  <si>
    <t>กัญญ์ศิริ</t>
  </si>
  <si>
    <t>โทนมี</t>
  </si>
  <si>
    <t>ฉัตรสวัสดิ์</t>
  </si>
  <si>
    <t>26696</t>
  </si>
  <si>
    <t>สุภัสสรา</t>
  </si>
  <si>
    <t>วิมุกตะลพ</t>
  </si>
  <si>
    <t>27155</t>
  </si>
  <si>
    <t>กานต์ธิดา</t>
  </si>
  <si>
    <t>ลุนคำโต</t>
  </si>
  <si>
    <t>ฐานิต</t>
  </si>
  <si>
    <t>พิมพ์ดี</t>
  </si>
  <si>
    <t>สุตาวงศ์</t>
  </si>
  <si>
    <t>บุญญากานต์</t>
  </si>
  <si>
    <t>คำร้อย</t>
  </si>
  <si>
    <t>วิทวัส</t>
  </si>
  <si>
    <t>โสดานา</t>
  </si>
  <si>
    <t>ศุภรุจ</t>
  </si>
  <si>
    <t>นนทพิทักษ์</t>
  </si>
  <si>
    <t>อนุชิต</t>
  </si>
  <si>
    <t>อ่อนชด</t>
  </si>
  <si>
    <t>อภิมงคล</t>
  </si>
  <si>
    <t>หาญสุริย์</t>
  </si>
  <si>
    <t>อรพรรณ</t>
  </si>
  <si>
    <t>สุขฤทธิธรรม</t>
  </si>
  <si>
    <t>รายชื่อนักเรียนชั้นมัธยมศึกษาปีที่ 4/10</t>
  </si>
  <si>
    <t xml:space="preserve">ครูที่ปรึกษา  นางสาวสิรินาถ  มีทอง   </t>
  </si>
  <si>
    <t>แผนการเรียน วิทย์ - คณิต - อังกฤษ</t>
  </si>
  <si>
    <t>25670</t>
  </si>
  <si>
    <t>ชยุตรา</t>
  </si>
  <si>
    <t>มีเนาว์</t>
  </si>
  <si>
    <t>ทิพยวรรณ</t>
  </si>
  <si>
    <t>25840</t>
  </si>
  <si>
    <t>ภควดี</t>
  </si>
  <si>
    <t>โชติวรรณ</t>
  </si>
  <si>
    <t>วรวลัญช์</t>
  </si>
  <si>
    <t>บังอร</t>
  </si>
  <si>
    <t>25969</t>
  </si>
  <si>
    <t>พิณณ์ทานันท์</t>
  </si>
  <si>
    <t>กระสวย</t>
  </si>
  <si>
    <t>ชุติมันต์</t>
  </si>
  <si>
    <t>26025</t>
  </si>
  <si>
    <t>ณฐกร</t>
  </si>
  <si>
    <t>เมฆแก้ว</t>
  </si>
  <si>
    <t>26027</t>
  </si>
  <si>
    <t>ณัฐวัฒน์</t>
  </si>
  <si>
    <t>รุ่งเศรษฐีวัฒนา</t>
  </si>
  <si>
    <t>26036</t>
  </si>
  <si>
    <t>ธตชญา</t>
  </si>
  <si>
    <t>เอี่ยมงาม</t>
  </si>
  <si>
    <t>26040</t>
  </si>
  <si>
    <t>สิทธิณี</t>
  </si>
  <si>
    <t>บุตรสาลี</t>
  </si>
  <si>
    <t>26041</t>
  </si>
  <si>
    <t>แองเจลิน่า</t>
  </si>
  <si>
    <t>ฟู</t>
  </si>
  <si>
    <t>ศาลิกร</t>
  </si>
  <si>
    <t>ธาวิน</t>
  </si>
  <si>
    <t>พรหมวิหาร</t>
  </si>
  <si>
    <t>นันธ์ณัฎฐ์</t>
  </si>
  <si>
    <t>อังกิตานนท์</t>
  </si>
  <si>
    <t>นาถนภา</t>
  </si>
  <si>
    <t>กุลสิริธนานันต์</t>
  </si>
  <si>
    <t xml:space="preserve">เปรมฤดี </t>
  </si>
  <si>
    <t>สุทธิวิภาดี</t>
  </si>
  <si>
    <t>พลอยไพรินทร์</t>
  </si>
  <si>
    <t>ศรีหาชัย</t>
  </si>
  <si>
    <t>ไพลิน</t>
  </si>
  <si>
    <t>-</t>
  </si>
  <si>
    <t>ลักษิกา</t>
  </si>
  <si>
    <t>บุญสาย</t>
  </si>
  <si>
    <t xml:space="preserve">วนันยา </t>
  </si>
  <si>
    <t>สีมามาตย์</t>
  </si>
  <si>
    <t>สุธิมนต์</t>
  </si>
  <si>
    <t>ทองมา</t>
  </si>
  <si>
    <t>สุพัชชา</t>
  </si>
  <si>
    <t>สายประดิษฐ์</t>
  </si>
  <si>
    <t>อิษฏ์อาณิก</t>
  </si>
  <si>
    <t>ธนปฤนพรพงศ์</t>
  </si>
  <si>
    <t>จิรกฤต</t>
  </si>
  <si>
    <t>ทักษ์ดนัย</t>
  </si>
  <si>
    <t>นวภูมิ</t>
  </si>
  <si>
    <t>พูนน้อย</t>
  </si>
  <si>
    <t>จันทะนันท์</t>
  </si>
  <si>
    <t>ธันวา</t>
  </si>
  <si>
    <t>ทองปั้น</t>
  </si>
  <si>
    <t>วรกมล</t>
  </si>
  <si>
    <t>สุทธิวิรัตน์</t>
  </si>
  <si>
    <t>ครูที่ปรึกษา  นางเพิ่มสิน  บุญวงค์   นางสาวเพ็ญนภา  ปุยสุวรรณ</t>
  </si>
  <si>
    <t>ชาลิสตา</t>
  </si>
  <si>
    <t>วินทไชย</t>
  </si>
  <si>
    <t>นลนีย์</t>
  </si>
  <si>
    <t>ขันติปันดี</t>
  </si>
  <si>
    <t>ชริตา</t>
  </si>
  <si>
    <t>สังข์ไพโรจน์</t>
  </si>
  <si>
    <t>สรรพวิชญ์</t>
  </si>
  <si>
    <t>กาวิชัย</t>
  </si>
  <si>
    <t>พชร</t>
  </si>
  <si>
    <t>ศิริศักดิ์</t>
  </si>
  <si>
    <t>เปลี่ยนภักดี</t>
  </si>
  <si>
    <t>ศุภิสรา</t>
  </si>
  <si>
    <t>การทวี</t>
  </si>
  <si>
    <t>พิมลพรรณ</t>
  </si>
  <si>
    <t>ญาณวรุฒม์</t>
  </si>
  <si>
    <t>อำไพรุ่งเรือง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</si>
</sst>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charset val="222"/>
    </font>
    <font>
      <sz val="10"/>
      <name val="Arial"/>
      <family val="2"/>
      <charset val="1"/>
    </font>
    <font>
      <sz val="15"/>
      <name val="TH SarabunPSK"/>
      <family val="2"/>
      <charset val="1"/>
    </font>
    <font>
      <sz val="16"/>
      <name val="TH SarabunPSK"/>
      <family val="2"/>
      <charset val="1"/>
    </font>
    <font>
      <b/>
      <sz val="15"/>
      <name val="TH SarabunPSK"/>
      <family val="2"/>
      <charset val="1"/>
    </font>
    <font>
      <b/>
      <sz val="18"/>
      <name val="TH SarabunPSK"/>
      <family val="2"/>
      <charset val="1"/>
    </font>
    <font>
      <sz val="15"/>
      <color theme="1"/>
      <name val="TH SarabunPSK"/>
      <family val="2"/>
      <charset val="1"/>
    </font>
    <font>
      <sz val="16"/>
      <color rgb="FF000000"/>
      <name val="TH SarabunPSK"/>
      <family val="2"/>
      <charset val="1"/>
    </font>
    <font>
      <sz val="16"/>
      <color theme="1"/>
      <name val="TH SarabunPSK"/>
      <family val="2"/>
      <charset val="1"/>
    </font>
    <font>
      <sz val="14"/>
      <name val="TH SarabunPSK"/>
      <family val="2"/>
      <charset val="1"/>
    </font>
    <font>
      <sz val="18"/>
      <name val="TH SarabunPSK"/>
      <family val="2"/>
      <charset val="1"/>
    </font>
    <font>
      <sz val="13"/>
      <name val="TH SarabunPSK"/>
      <family val="2"/>
      <charset val="1"/>
    </font>
    <font>
      <b/>
      <sz val="14"/>
      <name val="TH SarabunPSK"/>
      <family val="2"/>
      <charset val="1"/>
    </font>
    <font>
      <sz val="15.5"/>
      <name val="TH SarabunPSK"/>
      <family val="2"/>
      <charset val="1"/>
    </font>
    <font>
      <sz val="15.5"/>
      <color rgb="FF000000"/>
      <name val="TH SarabunPSK"/>
      <family val="2"/>
      <charset val="1"/>
    </font>
    <font>
      <sz val="15.5"/>
      <color theme="1"/>
      <name val="TH SarabunPSK"/>
      <family val="2"/>
      <charset val="1"/>
    </font>
    <font>
      <sz val="13"/>
      <color rgb="FF000000"/>
      <name val="TH SarabunPSK"/>
      <family val="2"/>
      <charset val="1"/>
    </font>
    <font>
      <sz val="13"/>
      <color theme="1"/>
      <name val="TH SarabunPSK"/>
      <family val="2"/>
      <charset val="1"/>
    </font>
    <font>
      <sz val="13"/>
      <name val="TH SarabunPSK"/>
      <family val="2"/>
    </font>
    <font>
      <sz val="13"/>
      <color rgb="FF000000"/>
      <name val="TH SarabunPSK"/>
      <family val="2"/>
    </font>
    <font>
      <sz val="13"/>
      <color theme="0"/>
      <name val="TH SarabunPSK"/>
      <family val="2"/>
    </font>
    <font>
      <sz val="12"/>
      <name val="TH SarabunPSK"/>
      <family val="2"/>
      <charset val="1"/>
    </font>
    <font>
      <b/>
      <sz val="16"/>
      <color theme="1"/>
      <name val="TH SarabunPSK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vertical="center"/>
    </xf>
    <xf numFmtId="0" fontId="6" fillId="0" borderId="1" xfId="0" applyFont="1" applyBorder="1"/>
    <xf numFmtId="0" fontId="6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0" fontId="3" fillId="0" borderId="2" xfId="0" applyFont="1" applyBorder="1"/>
    <xf numFmtId="0" fontId="16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7" fillId="0" borderId="1" xfId="0" applyFont="1" applyBorder="1"/>
    <xf numFmtId="0" fontId="16" fillId="0" borderId="2" xfId="0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Normal="100" workbookViewId="0">
      <selection activeCell="T1" sqref="T1:T1048576"/>
    </sheetView>
  </sheetViews>
  <sheetFormatPr defaultColWidth="9.1796875" defaultRowHeight="24" x14ac:dyDescent="0.25"/>
  <cols>
    <col min="1" max="1" width="4.81640625" style="1" customWidth="1"/>
    <col min="2" max="2" width="10.1796875" style="2" customWidth="1"/>
    <col min="3" max="3" width="3.90625" style="3" customWidth="1"/>
    <col min="4" max="4" width="11.6328125" style="2" customWidth="1"/>
    <col min="5" max="5" width="15.54296875" style="2" customWidth="1"/>
    <col min="6" max="14" width="3.54296875" style="2" customWidth="1"/>
    <col min="15" max="15" width="3.54296875" style="1" customWidth="1"/>
    <col min="16" max="18" width="3.54296875" style="2" customWidth="1"/>
    <col min="19" max="19" width="3.1796875" style="2" customWidth="1"/>
    <col min="20" max="16384" width="9.1796875" style="2"/>
  </cols>
  <sheetData>
    <row r="1" spans="1:19" ht="21" customHeight="1" x14ac:dyDescent="0.25">
      <c r="A1" s="4" t="s">
        <v>0</v>
      </c>
      <c r="D1" s="5"/>
      <c r="E1" s="3" t="s">
        <v>1</v>
      </c>
      <c r="G1" s="2" t="s">
        <v>2</v>
      </c>
      <c r="I1" s="151">
        <v>3101</v>
      </c>
      <c r="J1" s="151"/>
      <c r="L1" s="2" t="s">
        <v>3</v>
      </c>
      <c r="O1" s="1">
        <f>COUNTIF(C5:C119,"นาย")</f>
        <v>15</v>
      </c>
      <c r="P1" s="2" t="s">
        <v>4</v>
      </c>
    </row>
    <row r="2" spans="1:19" ht="19.5" customHeight="1" x14ac:dyDescent="0.25">
      <c r="A2" s="6" t="s">
        <v>5</v>
      </c>
      <c r="D2" s="6"/>
      <c r="E2" s="6"/>
      <c r="G2" s="7" t="s">
        <v>6</v>
      </c>
      <c r="L2" s="2" t="s">
        <v>7</v>
      </c>
      <c r="O2" s="1">
        <f>COUNTIF(C5:C48,"น.ส.")</f>
        <v>24</v>
      </c>
      <c r="P2" s="2" t="s">
        <v>4</v>
      </c>
      <c r="Q2" s="2" t="s">
        <v>8</v>
      </c>
      <c r="R2" s="1">
        <f>O1+O2</f>
        <v>39</v>
      </c>
      <c r="S2" s="2" t="s">
        <v>4</v>
      </c>
    </row>
    <row r="3" spans="1:19" ht="15.75" customHeight="1" x14ac:dyDescent="0.25">
      <c r="A3" s="152"/>
      <c r="B3" s="152"/>
      <c r="C3" s="152"/>
      <c r="D3" s="152"/>
      <c r="E3" s="152"/>
      <c r="F3" s="153" t="s">
        <v>9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ht="18" customHeight="1" x14ac:dyDescent="0.25">
      <c r="A4" s="8" t="s">
        <v>10</v>
      </c>
      <c r="B4" s="8" t="s">
        <v>11</v>
      </c>
      <c r="C4" s="9"/>
      <c r="D4" s="10" t="s">
        <v>12</v>
      </c>
      <c r="E4" s="10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18" customFormat="1" ht="18" customHeight="1" x14ac:dyDescent="0.25">
      <c r="A5" s="12">
        <v>1</v>
      </c>
      <c r="B5" s="13" t="s">
        <v>16</v>
      </c>
      <c r="C5" s="19" t="s">
        <v>14</v>
      </c>
      <c r="D5" s="20" t="s">
        <v>17</v>
      </c>
      <c r="E5" s="21" t="s">
        <v>18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s="24" customFormat="1" ht="18" customHeight="1" x14ac:dyDescent="0.75">
      <c r="A6" s="12">
        <v>2</v>
      </c>
      <c r="B6" s="13" t="s">
        <v>19</v>
      </c>
      <c r="C6" s="14" t="s">
        <v>20</v>
      </c>
      <c r="D6" s="15" t="s">
        <v>21</v>
      </c>
      <c r="E6" s="16" t="s">
        <v>22</v>
      </c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s="18" customFormat="1" ht="18" customHeight="1" x14ac:dyDescent="0.25">
      <c r="A7" s="12">
        <v>3</v>
      </c>
      <c r="B7" s="13" t="s">
        <v>23</v>
      </c>
      <c r="C7" s="14" t="s">
        <v>20</v>
      </c>
      <c r="D7" s="15" t="s">
        <v>24</v>
      </c>
      <c r="E7" s="16" t="s">
        <v>25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s="18" customFormat="1" ht="18" customHeight="1" x14ac:dyDescent="0.25">
      <c r="A8" s="12">
        <v>4</v>
      </c>
      <c r="B8" s="13" t="s">
        <v>26</v>
      </c>
      <c r="C8" s="14" t="s">
        <v>20</v>
      </c>
      <c r="D8" s="20" t="s">
        <v>27</v>
      </c>
      <c r="E8" s="21" t="s">
        <v>28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s="18" customFormat="1" ht="18" customHeight="1" x14ac:dyDescent="0.75">
      <c r="A9" s="12">
        <v>5</v>
      </c>
      <c r="B9" s="13" t="s">
        <v>29</v>
      </c>
      <c r="C9" s="14" t="s">
        <v>20</v>
      </c>
      <c r="D9" s="15" t="s">
        <v>30</v>
      </c>
      <c r="E9" s="16" t="s">
        <v>31</v>
      </c>
      <c r="F9" s="22"/>
      <c r="G9" s="2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s="18" customFormat="1" ht="18" customHeight="1" x14ac:dyDescent="0.25">
      <c r="A10" s="12">
        <v>6</v>
      </c>
      <c r="B10" s="13" t="s">
        <v>32</v>
      </c>
      <c r="C10" s="14" t="s">
        <v>20</v>
      </c>
      <c r="D10" s="15" t="s">
        <v>33</v>
      </c>
      <c r="E10" s="16" t="s">
        <v>34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s="18" customFormat="1" ht="18" customHeight="1" x14ac:dyDescent="0.25">
      <c r="A11" s="12">
        <v>7</v>
      </c>
      <c r="B11" s="13" t="s">
        <v>35</v>
      </c>
      <c r="C11" s="19" t="s">
        <v>20</v>
      </c>
      <c r="D11" s="20" t="s">
        <v>36</v>
      </c>
      <c r="E11" s="21" t="s">
        <v>37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s="18" customFormat="1" ht="18" customHeight="1" x14ac:dyDescent="0.75">
      <c r="A12" s="12">
        <v>8</v>
      </c>
      <c r="B12" s="13" t="s">
        <v>38</v>
      </c>
      <c r="C12" s="19" t="s">
        <v>14</v>
      </c>
      <c r="D12" s="20" t="s">
        <v>39</v>
      </c>
      <c r="E12" s="21" t="s">
        <v>40</v>
      </c>
      <c r="F12" s="22"/>
      <c r="G12" s="23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s="18" customFormat="1" ht="18" customHeight="1" x14ac:dyDescent="0.25">
      <c r="A13" s="12">
        <v>9</v>
      </c>
      <c r="B13" s="13" t="s">
        <v>41</v>
      </c>
      <c r="C13" s="14" t="s">
        <v>14</v>
      </c>
      <c r="D13" s="15" t="s">
        <v>42</v>
      </c>
      <c r="E13" s="16" t="s">
        <v>43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s="18" customFormat="1" ht="18" customHeight="1" x14ac:dyDescent="0.25">
      <c r="A14" s="12">
        <v>10</v>
      </c>
      <c r="B14" s="13" t="s">
        <v>44</v>
      </c>
      <c r="C14" s="25" t="s">
        <v>14</v>
      </c>
      <c r="D14" s="26" t="s">
        <v>45</v>
      </c>
      <c r="E14" s="27" t="s">
        <v>46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s="18" customFormat="1" ht="18" customHeight="1" x14ac:dyDescent="0.75">
      <c r="A15" s="12">
        <v>11</v>
      </c>
      <c r="B15" s="13" t="s">
        <v>47</v>
      </c>
      <c r="C15" s="14" t="s">
        <v>20</v>
      </c>
      <c r="D15" s="15" t="s">
        <v>48</v>
      </c>
      <c r="E15" s="16" t="s">
        <v>49</v>
      </c>
      <c r="F15" s="22"/>
      <c r="G15" s="23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s="18" customFormat="1" ht="18" customHeight="1" x14ac:dyDescent="0.25">
      <c r="A16" s="12">
        <v>12</v>
      </c>
      <c r="B16" s="13" t="s">
        <v>50</v>
      </c>
      <c r="C16" s="14" t="s">
        <v>20</v>
      </c>
      <c r="D16" s="15" t="s">
        <v>51</v>
      </c>
      <c r="E16" s="16" t="s">
        <v>52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s="18" customFormat="1" ht="18" customHeight="1" x14ac:dyDescent="0.25">
      <c r="A17" s="12">
        <v>13</v>
      </c>
      <c r="B17" s="13" t="s">
        <v>53</v>
      </c>
      <c r="C17" s="14" t="s">
        <v>20</v>
      </c>
      <c r="D17" s="15" t="s">
        <v>54</v>
      </c>
      <c r="E17" s="16" t="s">
        <v>55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s="18" customFormat="1" ht="18" customHeight="1" x14ac:dyDescent="0.75">
      <c r="A18" s="12">
        <v>14</v>
      </c>
      <c r="B18" s="13" t="s">
        <v>56</v>
      </c>
      <c r="C18" s="14" t="s">
        <v>14</v>
      </c>
      <c r="D18" s="15" t="s">
        <v>57</v>
      </c>
      <c r="E18" s="28" t="s">
        <v>58</v>
      </c>
      <c r="F18" s="22"/>
      <c r="G18" s="23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s="18" customFormat="1" ht="18" customHeight="1" x14ac:dyDescent="0.25">
      <c r="A19" s="12">
        <v>15</v>
      </c>
      <c r="B19" s="13" t="s">
        <v>59</v>
      </c>
      <c r="C19" s="14" t="s">
        <v>14</v>
      </c>
      <c r="D19" s="15" t="s">
        <v>60</v>
      </c>
      <c r="E19" s="16" t="s">
        <v>61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s="18" customFormat="1" ht="18" customHeight="1" x14ac:dyDescent="0.25">
      <c r="A20" s="12">
        <v>16</v>
      </c>
      <c r="B20" s="13" t="s">
        <v>62</v>
      </c>
      <c r="C20" s="14" t="s">
        <v>20</v>
      </c>
      <c r="D20" s="15" t="s">
        <v>63</v>
      </c>
      <c r="E20" s="16" t="s">
        <v>64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s="18" customFormat="1" ht="18" customHeight="1" x14ac:dyDescent="0.75">
      <c r="A21" s="12">
        <v>17</v>
      </c>
      <c r="B21" s="13" t="s">
        <v>65</v>
      </c>
      <c r="C21" s="19" t="s">
        <v>20</v>
      </c>
      <c r="D21" s="20" t="s">
        <v>66</v>
      </c>
      <c r="E21" s="21" t="s">
        <v>67</v>
      </c>
      <c r="F21" s="22"/>
      <c r="G21" s="23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s="18" customFormat="1" ht="18" customHeight="1" x14ac:dyDescent="0.25">
      <c r="A22" s="12">
        <v>18</v>
      </c>
      <c r="B22" s="13" t="s">
        <v>68</v>
      </c>
      <c r="C22" s="19" t="s">
        <v>20</v>
      </c>
      <c r="D22" s="20" t="s">
        <v>69</v>
      </c>
      <c r="E22" s="21" t="s">
        <v>70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s="18" customFormat="1" ht="18" customHeight="1" x14ac:dyDescent="0.25">
      <c r="A23" s="12">
        <v>19</v>
      </c>
      <c r="B23" s="13" t="s">
        <v>71</v>
      </c>
      <c r="C23" s="14" t="s">
        <v>14</v>
      </c>
      <c r="D23" s="15" t="s">
        <v>72</v>
      </c>
      <c r="E23" s="16" t="s">
        <v>73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s="18" customFormat="1" ht="18" customHeight="1" x14ac:dyDescent="0.75">
      <c r="A24" s="12">
        <v>20</v>
      </c>
      <c r="B24" s="13" t="s">
        <v>74</v>
      </c>
      <c r="C24" s="14" t="s">
        <v>14</v>
      </c>
      <c r="D24" s="15" t="s">
        <v>75</v>
      </c>
      <c r="E24" s="15" t="s">
        <v>76</v>
      </c>
      <c r="F24" s="22"/>
      <c r="G24" s="2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s="18" customFormat="1" ht="18" customHeight="1" x14ac:dyDescent="0.25">
      <c r="A25" s="12">
        <v>21</v>
      </c>
      <c r="B25" s="13" t="s">
        <v>77</v>
      </c>
      <c r="C25" s="14" t="s">
        <v>14</v>
      </c>
      <c r="D25" s="15" t="s">
        <v>78</v>
      </c>
      <c r="E25" s="16" t="s">
        <v>79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s="18" customFormat="1" ht="18" customHeight="1" x14ac:dyDescent="0.25">
      <c r="A26" s="12">
        <v>22</v>
      </c>
      <c r="B26" s="13" t="s">
        <v>80</v>
      </c>
      <c r="C26" s="14" t="s">
        <v>14</v>
      </c>
      <c r="D26" s="15" t="s">
        <v>81</v>
      </c>
      <c r="E26" s="16" t="s">
        <v>82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s="18" customFormat="1" ht="18" customHeight="1" x14ac:dyDescent="0.75">
      <c r="A27" s="12">
        <v>23</v>
      </c>
      <c r="B27" s="13" t="s">
        <v>83</v>
      </c>
      <c r="C27" s="14" t="s">
        <v>14</v>
      </c>
      <c r="D27" s="15" t="s">
        <v>84</v>
      </c>
      <c r="E27" s="16" t="s">
        <v>82</v>
      </c>
      <c r="F27" s="22"/>
      <c r="G27" s="23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s="18" customFormat="1" ht="18" customHeight="1" x14ac:dyDescent="0.25">
      <c r="A28" s="12">
        <v>24</v>
      </c>
      <c r="B28" s="13" t="s">
        <v>85</v>
      </c>
      <c r="C28" s="14" t="s">
        <v>14</v>
      </c>
      <c r="D28" s="29" t="s">
        <v>86</v>
      </c>
      <c r="E28" s="16" t="s">
        <v>87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18" customFormat="1" ht="18" customHeight="1" x14ac:dyDescent="0.25">
      <c r="A29" s="12">
        <v>25</v>
      </c>
      <c r="B29" s="13" t="s">
        <v>88</v>
      </c>
      <c r="C29" s="14" t="s">
        <v>14</v>
      </c>
      <c r="D29" s="15" t="s">
        <v>89</v>
      </c>
      <c r="E29" s="16" t="s">
        <v>90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18" customFormat="1" ht="18" customHeight="1" x14ac:dyDescent="0.75">
      <c r="A30" s="12">
        <v>26</v>
      </c>
      <c r="B30" s="13" t="s">
        <v>91</v>
      </c>
      <c r="C30" s="14" t="s">
        <v>20</v>
      </c>
      <c r="D30" s="15" t="s">
        <v>92</v>
      </c>
      <c r="E30" s="16" t="s">
        <v>93</v>
      </c>
      <c r="F30" s="22"/>
      <c r="G30" s="23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s="18" customFormat="1" ht="18" customHeight="1" x14ac:dyDescent="0.25">
      <c r="A31" s="12">
        <v>27</v>
      </c>
      <c r="B31" s="13" t="s">
        <v>94</v>
      </c>
      <c r="C31" s="14" t="s">
        <v>20</v>
      </c>
      <c r="D31" s="15" t="s">
        <v>981</v>
      </c>
      <c r="E31" s="16" t="s">
        <v>95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s="18" customFormat="1" ht="18" customHeight="1" x14ac:dyDescent="0.25">
      <c r="A32" s="12">
        <v>28</v>
      </c>
      <c r="B32" s="13" t="s">
        <v>96</v>
      </c>
      <c r="C32" s="19" t="s">
        <v>20</v>
      </c>
      <c r="D32" s="20" t="s">
        <v>97</v>
      </c>
      <c r="E32" s="21" t="s">
        <v>98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s="18" customFormat="1" ht="18" customHeight="1" x14ac:dyDescent="0.75">
      <c r="A33" s="12">
        <v>29</v>
      </c>
      <c r="B33" s="13" t="s">
        <v>99</v>
      </c>
      <c r="C33" s="19" t="s">
        <v>20</v>
      </c>
      <c r="D33" s="20" t="s">
        <v>100</v>
      </c>
      <c r="E33" s="21" t="s">
        <v>101</v>
      </c>
      <c r="F33" s="22"/>
      <c r="G33" s="23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s="18" customFormat="1" ht="18" customHeight="1" x14ac:dyDescent="0.25">
      <c r="A34" s="12">
        <v>30</v>
      </c>
      <c r="B34" s="13" t="s">
        <v>102</v>
      </c>
      <c r="C34" s="14" t="s">
        <v>20</v>
      </c>
      <c r="D34" s="15" t="s">
        <v>103</v>
      </c>
      <c r="E34" s="16" t="s">
        <v>104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s="18" customFormat="1" ht="18" customHeight="1" x14ac:dyDescent="0.25">
      <c r="A35" s="12">
        <v>31</v>
      </c>
      <c r="B35" s="13" t="s">
        <v>105</v>
      </c>
      <c r="C35" s="14" t="s">
        <v>20</v>
      </c>
      <c r="D35" s="15" t="s">
        <v>106</v>
      </c>
      <c r="E35" s="30" t="s">
        <v>107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 s="18" customFormat="1" ht="18" customHeight="1" x14ac:dyDescent="0.75">
      <c r="A36" s="12">
        <v>32</v>
      </c>
      <c r="B36" s="13" t="s">
        <v>108</v>
      </c>
      <c r="C36" s="14" t="s">
        <v>14</v>
      </c>
      <c r="D36" s="15" t="s">
        <v>48</v>
      </c>
      <c r="E36" s="16" t="s">
        <v>109</v>
      </c>
      <c r="F36" s="22"/>
      <c r="G36" s="23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s="18" customFormat="1" ht="18" customHeight="1" x14ac:dyDescent="0.25">
      <c r="A37" s="12">
        <v>33</v>
      </c>
      <c r="B37" s="13" t="s">
        <v>110</v>
      </c>
      <c r="C37" s="14" t="s">
        <v>14</v>
      </c>
      <c r="D37" s="15" t="s">
        <v>111</v>
      </c>
      <c r="E37" s="16" t="s">
        <v>112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s="18" customFormat="1" ht="18" customHeight="1" x14ac:dyDescent="0.25">
      <c r="A38" s="12">
        <v>34</v>
      </c>
      <c r="B38" s="13" t="s">
        <v>113</v>
      </c>
      <c r="C38" s="14" t="s">
        <v>20</v>
      </c>
      <c r="D38" s="15" t="s">
        <v>114</v>
      </c>
      <c r="E38" s="16" t="s">
        <v>115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s="18" customFormat="1" ht="18" customHeight="1" x14ac:dyDescent="0.25">
      <c r="A39" s="12">
        <v>35</v>
      </c>
      <c r="B39" s="31">
        <v>27748</v>
      </c>
      <c r="C39" s="19" t="s">
        <v>20</v>
      </c>
      <c r="D39" s="20" t="s">
        <v>116</v>
      </c>
      <c r="E39" s="21" t="s">
        <v>117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s="18" customFormat="1" ht="18" customHeight="1" x14ac:dyDescent="0.25">
      <c r="A40" s="12">
        <v>36</v>
      </c>
      <c r="B40" s="31">
        <v>27749</v>
      </c>
      <c r="C40" s="14" t="s">
        <v>20</v>
      </c>
      <c r="D40" s="15" t="s">
        <v>118</v>
      </c>
      <c r="E40" s="16" t="s">
        <v>119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s="18" customFormat="1" ht="18" customHeight="1" x14ac:dyDescent="0.25">
      <c r="A41" s="12">
        <v>37</v>
      </c>
      <c r="B41" s="31">
        <v>27750</v>
      </c>
      <c r="C41" s="19" t="s">
        <v>20</v>
      </c>
      <c r="D41" s="20" t="s">
        <v>120</v>
      </c>
      <c r="E41" s="21" t="s">
        <v>121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8" customHeight="1" x14ac:dyDescent="0.25">
      <c r="A42" s="12">
        <v>38</v>
      </c>
      <c r="B42" s="31">
        <v>27751</v>
      </c>
      <c r="C42" s="14" t="s">
        <v>20</v>
      </c>
      <c r="D42" s="15" t="s">
        <v>122</v>
      </c>
      <c r="E42" s="16" t="s">
        <v>123</v>
      </c>
      <c r="F42" s="17"/>
      <c r="G42" s="17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s="18" customFormat="1" ht="18" customHeight="1" x14ac:dyDescent="0.8">
      <c r="A43" s="12">
        <v>39</v>
      </c>
      <c r="B43" s="31">
        <v>27767</v>
      </c>
      <c r="C43" s="14" t="s">
        <v>20</v>
      </c>
      <c r="D43" s="15" t="s">
        <v>190</v>
      </c>
      <c r="E43" s="16" t="s">
        <v>191</v>
      </c>
      <c r="F43" s="38"/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</sheetData>
  <mergeCells count="3">
    <mergeCell ref="I1:J1"/>
    <mergeCell ref="A3:E3"/>
    <mergeCell ref="F3:S3"/>
  </mergeCells>
  <pageMargins left="0.62992125984251968" right="0.15748031496062992" top="0.43307086614173229" bottom="0.15748031496062992" header="0.51181102362204722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110" zoomScaleNormal="110" workbookViewId="0">
      <selection activeCell="T1" sqref="T1:T1048576"/>
    </sheetView>
  </sheetViews>
  <sheetFormatPr defaultColWidth="9.1796875" defaultRowHeight="24" x14ac:dyDescent="0.25"/>
  <cols>
    <col min="1" max="1" width="4.81640625" style="1" customWidth="1"/>
    <col min="2" max="2" width="10.1796875" style="2" customWidth="1"/>
    <col min="3" max="3" width="5.1796875" style="3" customWidth="1"/>
    <col min="4" max="4" width="12" style="2" customWidth="1"/>
    <col min="5" max="5" width="14.36328125" style="2" customWidth="1"/>
    <col min="6" max="14" width="3.54296875" style="2" customWidth="1"/>
    <col min="15" max="15" width="3.54296875" style="1" customWidth="1"/>
    <col min="16" max="18" width="3.54296875" style="2" customWidth="1"/>
    <col min="19" max="19" width="3.1796875" style="2" customWidth="1"/>
    <col min="20" max="16384" width="9.1796875" style="2"/>
  </cols>
  <sheetData>
    <row r="1" spans="1:19" ht="21" customHeight="1" x14ac:dyDescent="0.25">
      <c r="A1" s="4" t="s">
        <v>917</v>
      </c>
      <c r="D1" s="5"/>
      <c r="E1" s="6" t="s">
        <v>1</v>
      </c>
      <c r="G1" s="2" t="s">
        <v>2</v>
      </c>
      <c r="I1" s="151">
        <v>3403</v>
      </c>
      <c r="J1" s="151"/>
      <c r="L1" s="2" t="s">
        <v>3</v>
      </c>
      <c r="O1" s="1">
        <f>COUNTIF(C5:C33,"นาย")</f>
        <v>8</v>
      </c>
      <c r="P1" s="2" t="s">
        <v>4</v>
      </c>
    </row>
    <row r="2" spans="1:19" ht="19.5" customHeight="1" x14ac:dyDescent="0.25">
      <c r="A2" s="6" t="s">
        <v>918</v>
      </c>
      <c r="D2" s="6"/>
      <c r="E2" s="6"/>
      <c r="G2" s="7" t="s">
        <v>410</v>
      </c>
      <c r="L2" s="2" t="s">
        <v>7</v>
      </c>
      <c r="O2" s="1">
        <f>COUNTIF(C5:C31,"น.ส.")</f>
        <v>19</v>
      </c>
      <c r="P2" s="2" t="s">
        <v>4</v>
      </c>
      <c r="Q2" s="2" t="s">
        <v>8</v>
      </c>
      <c r="R2" s="1">
        <f>O1+O2</f>
        <v>27</v>
      </c>
      <c r="S2" s="2" t="s">
        <v>4</v>
      </c>
    </row>
    <row r="3" spans="1:19" ht="15.75" customHeight="1" x14ac:dyDescent="0.25">
      <c r="A3" s="152"/>
      <c r="B3" s="152"/>
      <c r="C3" s="152"/>
      <c r="D3" s="152"/>
      <c r="E3" s="152"/>
      <c r="F3" s="153" t="s">
        <v>919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ht="18" customHeight="1" x14ac:dyDescent="0.25">
      <c r="A4" s="8" t="s">
        <v>10</v>
      </c>
      <c r="B4" s="8" t="s">
        <v>11</v>
      </c>
      <c r="C4" s="9"/>
      <c r="D4" s="10" t="s">
        <v>12</v>
      </c>
      <c r="E4" s="10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48" customFormat="1" ht="19.5" customHeight="1" x14ac:dyDescent="0.25">
      <c r="A5" s="31">
        <v>1</v>
      </c>
      <c r="B5" s="31" t="s">
        <v>920</v>
      </c>
      <c r="C5" s="14" t="s">
        <v>20</v>
      </c>
      <c r="D5" s="15" t="s">
        <v>921</v>
      </c>
      <c r="E5" s="16" t="s">
        <v>922</v>
      </c>
      <c r="F5" s="40"/>
      <c r="G5" s="17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s="48" customFormat="1" ht="19.5" customHeight="1" x14ac:dyDescent="0.25">
      <c r="A6" s="31">
        <v>2</v>
      </c>
      <c r="B6" s="31">
        <v>25684</v>
      </c>
      <c r="C6" s="25" t="s">
        <v>14</v>
      </c>
      <c r="D6" s="86" t="s">
        <v>524</v>
      </c>
      <c r="E6" s="87" t="s">
        <v>923</v>
      </c>
      <c r="F6" s="40"/>
      <c r="G6" s="17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s="48" customFormat="1" ht="19.5" customHeight="1" x14ac:dyDescent="0.25">
      <c r="A7" s="31">
        <v>3</v>
      </c>
      <c r="B7" s="31" t="s">
        <v>924</v>
      </c>
      <c r="C7" s="35" t="s">
        <v>20</v>
      </c>
      <c r="D7" s="36" t="s">
        <v>925</v>
      </c>
      <c r="E7" s="37" t="s">
        <v>926</v>
      </c>
      <c r="F7" s="40"/>
      <c r="G7" s="17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s="48" customFormat="1" ht="19.5" customHeight="1" x14ac:dyDescent="0.25">
      <c r="A8" s="31">
        <v>4</v>
      </c>
      <c r="B8" s="31">
        <v>25885</v>
      </c>
      <c r="C8" s="14" t="s">
        <v>20</v>
      </c>
      <c r="D8" s="15" t="s">
        <v>927</v>
      </c>
      <c r="E8" s="16" t="s">
        <v>928</v>
      </c>
      <c r="F8" s="40"/>
      <c r="G8" s="17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s="48" customFormat="1" ht="19.5" customHeight="1" x14ac:dyDescent="0.25">
      <c r="A9" s="31">
        <v>5</v>
      </c>
      <c r="B9" s="31" t="s">
        <v>929</v>
      </c>
      <c r="C9" s="14" t="s">
        <v>20</v>
      </c>
      <c r="D9" s="15" t="s">
        <v>930</v>
      </c>
      <c r="E9" s="16" t="s">
        <v>931</v>
      </c>
      <c r="F9" s="40"/>
      <c r="G9" s="17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48" customFormat="1" ht="19.5" customHeight="1" x14ac:dyDescent="0.25">
      <c r="A10" s="31">
        <v>6</v>
      </c>
      <c r="B10" s="31">
        <v>26023</v>
      </c>
      <c r="C10" s="35" t="s">
        <v>14</v>
      </c>
      <c r="D10" s="36" t="s">
        <v>932</v>
      </c>
      <c r="E10" s="37" t="s">
        <v>390</v>
      </c>
      <c r="F10" s="40"/>
      <c r="G10" s="17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spans="1:19" s="48" customFormat="1" ht="19.5" customHeight="1" x14ac:dyDescent="0.25">
      <c r="A11" s="31">
        <v>7</v>
      </c>
      <c r="B11" s="31" t="s">
        <v>933</v>
      </c>
      <c r="C11" s="14" t="s">
        <v>14</v>
      </c>
      <c r="D11" s="15" t="s">
        <v>934</v>
      </c>
      <c r="E11" s="16" t="s">
        <v>935</v>
      </c>
      <c r="F11" s="40"/>
      <c r="G11" s="17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spans="1:19" s="48" customFormat="1" ht="19.5" customHeight="1" x14ac:dyDescent="0.25">
      <c r="A12" s="31">
        <v>8</v>
      </c>
      <c r="B12" s="31" t="s">
        <v>936</v>
      </c>
      <c r="C12" s="14" t="s">
        <v>14</v>
      </c>
      <c r="D12" s="15" t="s">
        <v>937</v>
      </c>
      <c r="E12" s="16" t="s">
        <v>938</v>
      </c>
      <c r="F12" s="40"/>
      <c r="G12" s="17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spans="1:19" s="48" customFormat="1" ht="18" customHeight="1" x14ac:dyDescent="0.25">
      <c r="A13" s="31">
        <v>9</v>
      </c>
      <c r="B13" s="31" t="s">
        <v>374</v>
      </c>
      <c r="C13" s="35" t="s">
        <v>20</v>
      </c>
      <c r="D13" s="36" t="s">
        <v>375</v>
      </c>
      <c r="E13" s="37" t="s">
        <v>376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19" s="48" customFormat="1" ht="19.5" customHeight="1" x14ac:dyDescent="0.25">
      <c r="A14" s="31">
        <v>10</v>
      </c>
      <c r="B14" s="31" t="s">
        <v>939</v>
      </c>
      <c r="C14" s="35" t="s">
        <v>20</v>
      </c>
      <c r="D14" s="36" t="s">
        <v>940</v>
      </c>
      <c r="E14" s="37" t="s">
        <v>941</v>
      </c>
      <c r="F14" s="40"/>
      <c r="G14" s="17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</row>
    <row r="15" spans="1:19" s="48" customFormat="1" ht="17.25" customHeight="1" x14ac:dyDescent="0.25">
      <c r="A15" s="31">
        <v>11</v>
      </c>
      <c r="B15" s="31" t="s">
        <v>942</v>
      </c>
      <c r="C15" s="14" t="s">
        <v>20</v>
      </c>
      <c r="D15" s="15" t="s">
        <v>943</v>
      </c>
      <c r="E15" s="16" t="s">
        <v>944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1:19" s="48" customFormat="1" ht="19.5" customHeight="1" x14ac:dyDescent="0.25">
      <c r="A16" s="31">
        <v>12</v>
      </c>
      <c r="B16" s="31" t="s">
        <v>945</v>
      </c>
      <c r="C16" s="14" t="s">
        <v>20</v>
      </c>
      <c r="D16" s="15" t="s">
        <v>946</v>
      </c>
      <c r="E16" s="16" t="s">
        <v>947</v>
      </c>
      <c r="F16" s="40"/>
      <c r="G16" s="1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1:19" s="48" customFormat="1" ht="17.25" customHeight="1" x14ac:dyDescent="0.25">
      <c r="A17" s="31">
        <v>13</v>
      </c>
      <c r="B17" s="13">
        <v>27156</v>
      </c>
      <c r="C17" s="14" t="s">
        <v>14</v>
      </c>
      <c r="D17" s="15" t="s">
        <v>481</v>
      </c>
      <c r="E17" s="16" t="s">
        <v>482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s="48" customFormat="1" ht="19.5" customHeight="1" x14ac:dyDescent="0.25">
      <c r="A18" s="31">
        <v>14</v>
      </c>
      <c r="B18" s="31">
        <v>27863</v>
      </c>
      <c r="C18" s="14" t="s">
        <v>20</v>
      </c>
      <c r="D18" s="15" t="s">
        <v>354</v>
      </c>
      <c r="E18" s="16" t="s">
        <v>948</v>
      </c>
      <c r="F18" s="40"/>
      <c r="G18" s="17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1:19" s="48" customFormat="1" ht="19.5" customHeight="1" x14ac:dyDescent="0.25">
      <c r="A19" s="31">
        <v>15</v>
      </c>
      <c r="B19" s="31">
        <v>27864</v>
      </c>
      <c r="C19" s="14" t="s">
        <v>14</v>
      </c>
      <c r="D19" s="15" t="s">
        <v>949</v>
      </c>
      <c r="E19" s="16" t="s">
        <v>950</v>
      </c>
      <c r="F19" s="40"/>
      <c r="G19" s="17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</row>
    <row r="20" spans="1:19" s="48" customFormat="1" ht="19.5" customHeight="1" x14ac:dyDescent="0.25">
      <c r="A20" s="31">
        <v>16</v>
      </c>
      <c r="B20" s="31">
        <v>27865</v>
      </c>
      <c r="C20" s="25" t="s">
        <v>20</v>
      </c>
      <c r="D20" s="86" t="s">
        <v>951</v>
      </c>
      <c r="E20" s="87" t="s">
        <v>952</v>
      </c>
      <c r="F20" s="40"/>
      <c r="G20" s="17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spans="1:19" s="48" customFormat="1" ht="19.5" customHeight="1" x14ac:dyDescent="0.25">
      <c r="A21" s="31">
        <v>17</v>
      </c>
      <c r="B21" s="31">
        <v>27866</v>
      </c>
      <c r="C21" s="14" t="s">
        <v>20</v>
      </c>
      <c r="D21" s="15" t="s">
        <v>953</v>
      </c>
      <c r="E21" s="30" t="s">
        <v>954</v>
      </c>
      <c r="F21" s="40"/>
      <c r="G21" s="17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s="48" customFormat="1" ht="19.5" customHeight="1" x14ac:dyDescent="0.25">
      <c r="A22" s="31">
        <v>18</v>
      </c>
      <c r="B22" s="31">
        <v>27867</v>
      </c>
      <c r="C22" s="14" t="s">
        <v>20</v>
      </c>
      <c r="D22" s="15" t="s">
        <v>955</v>
      </c>
      <c r="E22" s="16" t="s">
        <v>956</v>
      </c>
      <c r="F22" s="40"/>
      <c r="G22" s="17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1:19" s="48" customFormat="1" ht="19.5" customHeight="1" x14ac:dyDescent="0.25">
      <c r="A23" s="31">
        <v>19</v>
      </c>
      <c r="B23" s="31">
        <v>27868</v>
      </c>
      <c r="C23" s="14" t="s">
        <v>20</v>
      </c>
      <c r="D23" s="15" t="s">
        <v>957</v>
      </c>
      <c r="E23" s="16" t="s">
        <v>958</v>
      </c>
      <c r="F23" s="40"/>
      <c r="G23" s="17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 s="48" customFormat="1" ht="19.5" customHeight="1" x14ac:dyDescent="0.25">
      <c r="A24" s="31">
        <v>20</v>
      </c>
      <c r="B24" s="31">
        <v>27869</v>
      </c>
      <c r="C24" s="14" t="s">
        <v>20</v>
      </c>
      <c r="D24" s="15" t="s">
        <v>959</v>
      </c>
      <c r="E24" s="16" t="s">
        <v>960</v>
      </c>
      <c r="F24" s="40"/>
      <c r="G24" s="17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 s="48" customFormat="1" ht="19.5" customHeight="1" x14ac:dyDescent="0.25">
      <c r="A25" s="31">
        <v>21</v>
      </c>
      <c r="B25" s="31">
        <v>27870</v>
      </c>
      <c r="C25" s="35" t="s">
        <v>20</v>
      </c>
      <c r="D25" s="36" t="s">
        <v>961</v>
      </c>
      <c r="E25" s="37" t="s">
        <v>962</v>
      </c>
      <c r="F25" s="40"/>
      <c r="G25" s="17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1:19" s="48" customFormat="1" ht="19.5" customHeight="1" x14ac:dyDescent="0.25">
      <c r="A26" s="31">
        <v>22</v>
      </c>
      <c r="B26" s="31">
        <v>27871</v>
      </c>
      <c r="C26" s="14" t="s">
        <v>20</v>
      </c>
      <c r="D26" s="15" t="s">
        <v>963</v>
      </c>
      <c r="E26" s="16" t="s">
        <v>964</v>
      </c>
      <c r="F26" s="40"/>
      <c r="G26" s="17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s="48" customFormat="1" ht="19.5" customHeight="1" x14ac:dyDescent="0.25">
      <c r="A27" s="31">
        <v>23</v>
      </c>
      <c r="B27" s="31">
        <v>27872</v>
      </c>
      <c r="C27" s="35" t="s">
        <v>20</v>
      </c>
      <c r="D27" s="36" t="s">
        <v>965</v>
      </c>
      <c r="E27" s="37" t="s">
        <v>966</v>
      </c>
      <c r="F27" s="40"/>
      <c r="G27" s="17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s="48" customFormat="1" ht="19.5" customHeight="1" x14ac:dyDescent="0.25">
      <c r="A28" s="31">
        <v>24</v>
      </c>
      <c r="B28" s="31">
        <v>27873</v>
      </c>
      <c r="C28" s="14" t="s">
        <v>20</v>
      </c>
      <c r="D28" s="15" t="s">
        <v>967</v>
      </c>
      <c r="E28" s="16" t="s">
        <v>968</v>
      </c>
      <c r="F28" s="40"/>
      <c r="G28" s="1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19" s="48" customFormat="1" ht="19.5" customHeight="1" x14ac:dyDescent="0.25">
      <c r="A29" s="31">
        <v>25</v>
      </c>
      <c r="B29" s="31">
        <v>27874</v>
      </c>
      <c r="C29" s="14" t="s">
        <v>14</v>
      </c>
      <c r="D29" s="15" t="s">
        <v>969</v>
      </c>
      <c r="E29" s="16" t="s">
        <v>970</v>
      </c>
      <c r="F29" s="40"/>
      <c r="G29" s="17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19" s="48" customFormat="1" ht="19.5" customHeight="1" x14ac:dyDescent="0.25">
      <c r="A30" s="31">
        <v>26</v>
      </c>
      <c r="B30" s="50">
        <v>27891</v>
      </c>
      <c r="C30" s="88" t="s">
        <v>14</v>
      </c>
      <c r="D30" s="89" t="s">
        <v>976</v>
      </c>
      <c r="E30" s="90" t="s">
        <v>977</v>
      </c>
      <c r="F30" s="91"/>
      <c r="G30" s="38"/>
      <c r="H30" s="38"/>
      <c r="I30" s="38"/>
      <c r="J30" s="38"/>
      <c r="K30" s="38"/>
      <c r="L30" s="38"/>
      <c r="M30" s="38"/>
      <c r="N30" s="50"/>
      <c r="O30" s="38"/>
      <c r="P30" s="38"/>
      <c r="Q30" s="51"/>
      <c r="R30" s="52"/>
      <c r="S30" s="38"/>
    </row>
    <row r="31" spans="1:19" s="48" customFormat="1" ht="19.5" customHeight="1" x14ac:dyDescent="0.25">
      <c r="A31" s="31">
        <v>27</v>
      </c>
      <c r="B31" s="50">
        <v>27894</v>
      </c>
      <c r="C31" s="88" t="s">
        <v>20</v>
      </c>
      <c r="D31" s="89" t="s">
        <v>983</v>
      </c>
      <c r="E31" s="90" t="s">
        <v>984</v>
      </c>
      <c r="F31" s="91"/>
      <c r="G31" s="38"/>
      <c r="H31" s="38"/>
      <c r="I31" s="38"/>
      <c r="J31" s="38"/>
      <c r="K31" s="38"/>
      <c r="L31" s="38"/>
      <c r="M31" s="38"/>
      <c r="N31" s="50"/>
      <c r="O31" s="38"/>
      <c r="P31" s="38"/>
      <c r="Q31" s="51"/>
      <c r="R31" s="52"/>
      <c r="S31" s="38"/>
    </row>
    <row r="32" spans="1:19" s="94" customFormat="1" ht="19.5" customHeight="1" x14ac:dyDescent="0.25">
      <c r="A32" s="50"/>
      <c r="B32" s="50"/>
      <c r="C32" s="19"/>
      <c r="D32" s="92"/>
      <c r="E32" s="93"/>
      <c r="F32" s="38"/>
      <c r="G32" s="38"/>
      <c r="H32" s="38"/>
      <c r="I32" s="38"/>
      <c r="J32" s="38"/>
      <c r="K32" s="38"/>
      <c r="L32" s="38"/>
      <c r="M32" s="50"/>
      <c r="N32" s="38"/>
      <c r="O32" s="38"/>
      <c r="P32" s="38"/>
      <c r="Q32" s="51"/>
      <c r="R32" s="52"/>
      <c r="S32" s="38"/>
    </row>
  </sheetData>
  <mergeCells count="3">
    <mergeCell ref="I1:J1"/>
    <mergeCell ref="A3:E3"/>
    <mergeCell ref="F3:S3"/>
  </mergeCells>
  <pageMargins left="0.64027777777777795" right="0.17013888888888901" top="0.27986111111111101" bottom="0.17013888888888901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T1" sqref="T1:T1048576"/>
    </sheetView>
  </sheetViews>
  <sheetFormatPr defaultColWidth="9.1796875" defaultRowHeight="24" x14ac:dyDescent="0.25"/>
  <cols>
    <col min="1" max="1" width="4.81640625" style="32" customWidth="1"/>
    <col min="2" max="2" width="10.26953125" style="33" customWidth="1"/>
    <col min="3" max="3" width="4.26953125" style="34" customWidth="1"/>
    <col min="4" max="4" width="12.26953125" style="33" customWidth="1"/>
    <col min="5" max="5" width="14.90625" style="33" customWidth="1"/>
    <col min="6" max="14" width="3.54296875" style="33" customWidth="1"/>
    <col min="15" max="15" width="3.54296875" style="32" customWidth="1"/>
    <col min="16" max="19" width="3.54296875" style="33" customWidth="1"/>
    <col min="20" max="16384" width="9.1796875" style="33"/>
  </cols>
  <sheetData>
    <row r="1" spans="1:19" s="2" customFormat="1" ht="21" customHeight="1" x14ac:dyDescent="0.25">
      <c r="A1" s="4" t="s">
        <v>124</v>
      </c>
      <c r="C1" s="3"/>
      <c r="D1" s="5"/>
      <c r="E1" s="6" t="s">
        <v>1</v>
      </c>
      <c r="G1" s="2" t="s">
        <v>2</v>
      </c>
      <c r="I1" s="151">
        <v>3102</v>
      </c>
      <c r="J1" s="151"/>
      <c r="L1" s="2" t="s">
        <v>3</v>
      </c>
      <c r="O1" s="1">
        <f>COUNTIF(C5:C43,"นาย")</f>
        <v>16</v>
      </c>
      <c r="P1" s="2" t="s">
        <v>4</v>
      </c>
    </row>
    <row r="2" spans="1:19" s="2" customFormat="1" ht="19.5" customHeight="1" x14ac:dyDescent="0.25">
      <c r="A2" s="6" t="s">
        <v>125</v>
      </c>
      <c r="C2" s="3"/>
      <c r="D2" s="6"/>
      <c r="E2" s="6"/>
      <c r="G2" s="7" t="s">
        <v>126</v>
      </c>
      <c r="L2" s="2" t="s">
        <v>7</v>
      </c>
      <c r="O2" s="1">
        <f>COUNTIF(C5:C47,"น.ส.")</f>
        <v>22</v>
      </c>
      <c r="P2" s="2" t="s">
        <v>4</v>
      </c>
      <c r="Q2" s="2" t="s">
        <v>8</v>
      </c>
      <c r="R2" s="1">
        <f>O1+O2</f>
        <v>38</v>
      </c>
      <c r="S2" s="2" t="s">
        <v>4</v>
      </c>
    </row>
    <row r="3" spans="1:19" ht="18" customHeight="1" x14ac:dyDescent="0.25">
      <c r="A3" s="152"/>
      <c r="B3" s="152"/>
      <c r="C3" s="152"/>
      <c r="D3" s="152"/>
      <c r="E3" s="152"/>
      <c r="F3" s="153" t="s">
        <v>9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s="2" customFormat="1" ht="18" customHeight="1" x14ac:dyDescent="0.25">
      <c r="A4" s="8" t="s">
        <v>10</v>
      </c>
      <c r="B4" s="8" t="s">
        <v>11</v>
      </c>
      <c r="C4" s="9"/>
      <c r="D4" s="10" t="s">
        <v>12</v>
      </c>
      <c r="E4" s="10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18" customFormat="1" ht="18.5" customHeight="1" x14ac:dyDescent="0.8">
      <c r="A5" s="13">
        <v>1</v>
      </c>
      <c r="B5" s="13">
        <v>25394</v>
      </c>
      <c r="C5" s="35" t="s">
        <v>20</v>
      </c>
      <c r="D5" s="36" t="s">
        <v>127</v>
      </c>
      <c r="E5" s="37" t="s">
        <v>128</v>
      </c>
      <c r="F5" s="38"/>
      <c r="G5" s="3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s="24" customFormat="1" ht="18.5" customHeight="1" x14ac:dyDescent="0.75">
      <c r="A6" s="13">
        <v>2</v>
      </c>
      <c r="B6" s="13">
        <v>25607</v>
      </c>
      <c r="C6" s="14" t="s">
        <v>14</v>
      </c>
      <c r="D6" s="36" t="s">
        <v>129</v>
      </c>
      <c r="E6" s="37" t="s">
        <v>130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s="18" customFormat="1" ht="18.5" customHeight="1" x14ac:dyDescent="0.8">
      <c r="A7" s="13">
        <v>3</v>
      </c>
      <c r="B7" s="13">
        <v>25693</v>
      </c>
      <c r="C7" s="14" t="s">
        <v>14</v>
      </c>
      <c r="D7" s="15" t="s">
        <v>131</v>
      </c>
      <c r="E7" s="30" t="s">
        <v>132</v>
      </c>
      <c r="F7" s="38"/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s="18" customFormat="1" ht="18.5" customHeight="1" x14ac:dyDescent="0.25">
      <c r="A8" s="31">
        <v>4</v>
      </c>
      <c r="B8" s="13">
        <v>25694</v>
      </c>
      <c r="C8" s="35" t="s">
        <v>14</v>
      </c>
      <c r="D8" s="36" t="s">
        <v>133</v>
      </c>
      <c r="E8" s="37" t="s">
        <v>134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s="18" customFormat="1" ht="18.5" customHeight="1" x14ac:dyDescent="0.25">
      <c r="A9" s="31">
        <v>5</v>
      </c>
      <c r="B9" s="13">
        <v>25697</v>
      </c>
      <c r="C9" s="14" t="s">
        <v>14</v>
      </c>
      <c r="D9" s="15" t="s">
        <v>135</v>
      </c>
      <c r="E9" s="16" t="s">
        <v>136</v>
      </c>
      <c r="F9" s="38"/>
      <c r="G9" s="38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18" customFormat="1" ht="18.5" customHeight="1" x14ac:dyDescent="0.25">
      <c r="A10" s="31">
        <v>6</v>
      </c>
      <c r="B10" s="13">
        <v>25709</v>
      </c>
      <c r="C10" s="14" t="s">
        <v>20</v>
      </c>
      <c r="D10" s="15" t="s">
        <v>137</v>
      </c>
      <c r="E10" s="16" t="s">
        <v>138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s="18" customFormat="1" ht="18.5" customHeight="1" x14ac:dyDescent="0.25">
      <c r="A11" s="31">
        <v>7</v>
      </c>
      <c r="B11" s="13">
        <v>25718</v>
      </c>
      <c r="C11" s="14" t="s">
        <v>20</v>
      </c>
      <c r="D11" s="15" t="s">
        <v>139</v>
      </c>
      <c r="E11" s="16" t="s">
        <v>140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s="18" customFormat="1" ht="18.5" customHeight="1" x14ac:dyDescent="0.25">
      <c r="A12" s="31">
        <v>8</v>
      </c>
      <c r="B12" s="13">
        <v>25740</v>
      </c>
      <c r="C12" s="14" t="s">
        <v>14</v>
      </c>
      <c r="D12" s="15" t="s">
        <v>141</v>
      </c>
      <c r="E12" s="16" t="s">
        <v>142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s="18" customFormat="1" ht="18.5" customHeight="1" x14ac:dyDescent="0.8">
      <c r="A13" s="31">
        <v>9</v>
      </c>
      <c r="B13" s="13">
        <v>25779</v>
      </c>
      <c r="C13" s="14" t="s">
        <v>14</v>
      </c>
      <c r="D13" s="15" t="s">
        <v>143</v>
      </c>
      <c r="E13" s="16" t="s">
        <v>144</v>
      </c>
      <c r="F13" s="38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s="18" customFormat="1" ht="18.5" customHeight="1" x14ac:dyDescent="0.25">
      <c r="A14" s="31">
        <v>10</v>
      </c>
      <c r="B14" s="13">
        <v>25818</v>
      </c>
      <c r="C14" s="14" t="s">
        <v>14</v>
      </c>
      <c r="D14" s="15" t="s">
        <v>145</v>
      </c>
      <c r="E14" s="30" t="s">
        <v>146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 s="18" customFormat="1" ht="18.5" customHeight="1" x14ac:dyDescent="0.8">
      <c r="A15" s="31">
        <v>11</v>
      </c>
      <c r="B15" s="13">
        <v>25819</v>
      </c>
      <c r="C15" s="14" t="s">
        <v>14</v>
      </c>
      <c r="D15" s="15" t="s">
        <v>147</v>
      </c>
      <c r="E15" s="16" t="s">
        <v>148</v>
      </c>
      <c r="F15" s="38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 s="18" customFormat="1" ht="18.5" customHeight="1" x14ac:dyDescent="0.25">
      <c r="A16" s="31">
        <v>12</v>
      </c>
      <c r="B16" s="13">
        <v>25821</v>
      </c>
      <c r="C16" s="25" t="s">
        <v>20</v>
      </c>
      <c r="D16" s="26" t="s">
        <v>149</v>
      </c>
      <c r="E16" s="27" t="s">
        <v>150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1:19" s="18" customFormat="1" ht="18.5" customHeight="1" x14ac:dyDescent="0.8">
      <c r="A17" s="31">
        <v>13</v>
      </c>
      <c r="B17" s="13">
        <v>25842</v>
      </c>
      <c r="C17" s="14" t="s">
        <v>20</v>
      </c>
      <c r="D17" s="15" t="s">
        <v>151</v>
      </c>
      <c r="E17" s="16" t="s">
        <v>152</v>
      </c>
      <c r="F17" s="38"/>
      <c r="G17" s="39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s="18" customFormat="1" ht="18.5" customHeight="1" x14ac:dyDescent="0.25">
      <c r="A18" s="31">
        <v>14</v>
      </c>
      <c r="B18" s="13">
        <v>25890</v>
      </c>
      <c r="C18" s="14" t="s">
        <v>20</v>
      </c>
      <c r="D18" s="15" t="s">
        <v>153</v>
      </c>
      <c r="E18" s="16" t="s">
        <v>154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s="18" customFormat="1" ht="18.5" customHeight="1" x14ac:dyDescent="0.8">
      <c r="A19" s="31">
        <v>15</v>
      </c>
      <c r="B19" s="13">
        <v>25941</v>
      </c>
      <c r="C19" s="14" t="s">
        <v>14</v>
      </c>
      <c r="D19" s="15" t="s">
        <v>155</v>
      </c>
      <c r="E19" s="16" t="s">
        <v>156</v>
      </c>
      <c r="F19" s="38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s="18" customFormat="1" ht="18.5" customHeight="1" x14ac:dyDescent="0.8">
      <c r="A20" s="31">
        <v>16</v>
      </c>
      <c r="B20" s="13">
        <v>25984</v>
      </c>
      <c r="C20" s="14" t="s">
        <v>14</v>
      </c>
      <c r="D20" s="15" t="s">
        <v>157</v>
      </c>
      <c r="E20" s="16" t="s">
        <v>158</v>
      </c>
      <c r="F20" s="38"/>
      <c r="G20" s="3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s="18" customFormat="1" ht="18.5" customHeight="1" x14ac:dyDescent="0.25">
      <c r="A21" s="31">
        <v>17</v>
      </c>
      <c r="B21" s="13">
        <v>25999</v>
      </c>
      <c r="C21" s="14" t="s">
        <v>14</v>
      </c>
      <c r="D21" s="15" t="s">
        <v>159</v>
      </c>
      <c r="E21" s="16" t="s">
        <v>160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s="18" customFormat="1" ht="18.5" customHeight="1" x14ac:dyDescent="0.25">
      <c r="A22" s="31">
        <v>18</v>
      </c>
      <c r="B22" s="31">
        <v>27752</v>
      </c>
      <c r="C22" s="14" t="s">
        <v>20</v>
      </c>
      <c r="D22" s="15" t="s">
        <v>161</v>
      </c>
      <c r="E22" s="16" t="s">
        <v>162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s="18" customFormat="1" ht="18.5" customHeight="1" x14ac:dyDescent="0.8">
      <c r="A23" s="31">
        <v>19</v>
      </c>
      <c r="B23" s="31">
        <v>27753</v>
      </c>
      <c r="C23" s="14" t="s">
        <v>14</v>
      </c>
      <c r="D23" s="15" t="s">
        <v>163</v>
      </c>
      <c r="E23" s="16" t="s">
        <v>164</v>
      </c>
      <c r="F23" s="38"/>
      <c r="G23" s="39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s="18" customFormat="1" ht="18.5" customHeight="1" x14ac:dyDescent="0.25">
      <c r="A24" s="31">
        <v>20</v>
      </c>
      <c r="B24" s="31">
        <v>27754</v>
      </c>
      <c r="C24" s="14" t="s">
        <v>20</v>
      </c>
      <c r="D24" s="15" t="s">
        <v>165</v>
      </c>
      <c r="E24" s="28" t="s">
        <v>166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19" s="18" customFormat="1" ht="18.5" customHeight="1" x14ac:dyDescent="0.25">
      <c r="A25" s="31">
        <v>21</v>
      </c>
      <c r="B25" s="31">
        <v>27755</v>
      </c>
      <c r="C25" s="14" t="s">
        <v>14</v>
      </c>
      <c r="D25" s="15" t="s">
        <v>167</v>
      </c>
      <c r="E25" s="16" t="s">
        <v>168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s="18" customFormat="1" ht="18.5" customHeight="1" x14ac:dyDescent="0.25">
      <c r="A26" s="31">
        <v>22</v>
      </c>
      <c r="B26" s="31">
        <v>27756</v>
      </c>
      <c r="C26" s="14" t="s">
        <v>14</v>
      </c>
      <c r="D26" s="15" t="s">
        <v>169</v>
      </c>
      <c r="E26" s="16" t="s">
        <v>170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s="18" customFormat="1" ht="18.5" customHeight="1" x14ac:dyDescent="0.8">
      <c r="A27" s="31">
        <v>23</v>
      </c>
      <c r="B27" s="31">
        <v>27757</v>
      </c>
      <c r="C27" s="14" t="s">
        <v>20</v>
      </c>
      <c r="D27" s="15" t="s">
        <v>171</v>
      </c>
      <c r="E27" s="16" t="s">
        <v>172</v>
      </c>
      <c r="F27" s="38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s="18" customFormat="1" ht="18.5" customHeight="1" x14ac:dyDescent="0.8">
      <c r="A28" s="31">
        <v>24</v>
      </c>
      <c r="B28" s="31">
        <v>27758</v>
      </c>
      <c r="C28" s="35" t="s">
        <v>20</v>
      </c>
      <c r="D28" s="36" t="s">
        <v>173</v>
      </c>
      <c r="E28" s="37" t="s">
        <v>174</v>
      </c>
      <c r="F28" s="38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19" s="18" customFormat="1" ht="18.5" customHeight="1" x14ac:dyDescent="0.25">
      <c r="A29" s="31">
        <v>25</v>
      </c>
      <c r="B29" s="31">
        <v>27759</v>
      </c>
      <c r="C29" s="14" t="s">
        <v>20</v>
      </c>
      <c r="D29" s="15" t="s">
        <v>175</v>
      </c>
      <c r="E29" s="16" t="s">
        <v>176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18" customFormat="1" ht="18.5" customHeight="1" x14ac:dyDescent="0.25">
      <c r="A30" s="31">
        <v>26</v>
      </c>
      <c r="B30" s="31">
        <v>27760</v>
      </c>
      <c r="C30" s="35" t="s">
        <v>20</v>
      </c>
      <c r="D30" s="36" t="s">
        <v>175</v>
      </c>
      <c r="E30" s="37" t="s">
        <v>177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1:19" s="18" customFormat="1" ht="18.5" customHeight="1" x14ac:dyDescent="0.25">
      <c r="A31" s="31">
        <v>27</v>
      </c>
      <c r="B31" s="31">
        <v>27761</v>
      </c>
      <c r="C31" s="35" t="s">
        <v>20</v>
      </c>
      <c r="D31" s="36" t="s">
        <v>178</v>
      </c>
      <c r="E31" s="37" t="s">
        <v>179</v>
      </c>
      <c r="F31" s="38"/>
      <c r="G31" s="38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19" s="18" customFormat="1" ht="18.5" customHeight="1" x14ac:dyDescent="0.25">
      <c r="A32" s="31">
        <v>28</v>
      </c>
      <c r="B32" s="31">
        <v>27762</v>
      </c>
      <c r="C32" s="14" t="s">
        <v>20</v>
      </c>
      <c r="D32" s="15" t="s">
        <v>180</v>
      </c>
      <c r="E32" s="16" t="s">
        <v>181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s="18" customFormat="1" ht="18.5" customHeight="1" x14ac:dyDescent="0.8">
      <c r="A33" s="31">
        <v>29</v>
      </c>
      <c r="B33" s="31">
        <v>27763</v>
      </c>
      <c r="C33" s="14" t="s">
        <v>20</v>
      </c>
      <c r="D33" s="15" t="s">
        <v>182</v>
      </c>
      <c r="E33" s="16" t="s">
        <v>183</v>
      </c>
      <c r="F33" s="38"/>
      <c r="G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1:19" s="18" customFormat="1" ht="18.5" customHeight="1" x14ac:dyDescent="0.25">
      <c r="A34" s="31">
        <v>30</v>
      </c>
      <c r="B34" s="31">
        <v>27764</v>
      </c>
      <c r="C34" s="35" t="s">
        <v>14</v>
      </c>
      <c r="D34" s="36" t="s">
        <v>184</v>
      </c>
      <c r="E34" s="37" t="s">
        <v>185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s="18" customFormat="1" ht="18.5" customHeight="1" x14ac:dyDescent="0.8">
      <c r="A35" s="31">
        <v>31</v>
      </c>
      <c r="B35" s="31">
        <v>27765</v>
      </c>
      <c r="C35" s="14" t="s">
        <v>20</v>
      </c>
      <c r="D35" s="15" t="s">
        <v>186</v>
      </c>
      <c r="E35" s="16" t="s">
        <v>187</v>
      </c>
      <c r="F35" s="38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s="18" customFormat="1" ht="18.5" customHeight="1" x14ac:dyDescent="0.25">
      <c r="A36" s="31">
        <v>32</v>
      </c>
      <c r="B36" s="31">
        <v>27766</v>
      </c>
      <c r="C36" s="14" t="s">
        <v>20</v>
      </c>
      <c r="D36" s="15" t="s">
        <v>188</v>
      </c>
      <c r="E36" s="16" t="s">
        <v>189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s="41" customFormat="1" ht="18.5" customHeight="1" x14ac:dyDescent="0.8">
      <c r="A37" s="31">
        <v>33</v>
      </c>
      <c r="B37" s="31">
        <v>27768</v>
      </c>
      <c r="C37" s="14" t="s">
        <v>20</v>
      </c>
      <c r="D37" s="15" t="s">
        <v>192</v>
      </c>
      <c r="E37" s="16" t="s">
        <v>193</v>
      </c>
      <c r="F37" s="38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s="41" customFormat="1" ht="18.5" customHeight="1" x14ac:dyDescent="0.25">
      <c r="A38" s="31">
        <v>34</v>
      </c>
      <c r="B38" s="31">
        <v>27769</v>
      </c>
      <c r="C38" s="14" t="s">
        <v>20</v>
      </c>
      <c r="D38" s="15" t="s">
        <v>194</v>
      </c>
      <c r="E38" s="16" t="s">
        <v>195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s="41" customFormat="1" ht="18.5" customHeight="1" x14ac:dyDescent="0.25">
      <c r="A39" s="31">
        <v>35</v>
      </c>
      <c r="B39" s="31">
        <v>27770</v>
      </c>
      <c r="C39" s="35" t="s">
        <v>20</v>
      </c>
      <c r="D39" s="36" t="s">
        <v>196</v>
      </c>
      <c r="E39" s="37" t="s">
        <v>197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1:19" s="41" customFormat="1" ht="18.5" customHeight="1" x14ac:dyDescent="0.25">
      <c r="A40" s="31">
        <v>36</v>
      </c>
      <c r="B40" s="31">
        <v>27771</v>
      </c>
      <c r="C40" s="35" t="s">
        <v>20</v>
      </c>
      <c r="D40" s="36" t="s">
        <v>198</v>
      </c>
      <c r="E40" s="37" t="s">
        <v>982</v>
      </c>
      <c r="F40" s="38"/>
      <c r="G40" s="38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1:19" s="41" customFormat="1" ht="18.5" customHeight="1" x14ac:dyDescent="0.25">
      <c r="A41" s="31">
        <v>37</v>
      </c>
      <c r="B41" s="31">
        <v>27772</v>
      </c>
      <c r="C41" s="35" t="s">
        <v>14</v>
      </c>
      <c r="D41" s="36" t="s">
        <v>199</v>
      </c>
      <c r="E41" s="37" t="s">
        <v>200</v>
      </c>
      <c r="F41" s="38"/>
      <c r="G41" s="38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ht="18.5" customHeight="1" x14ac:dyDescent="0.25">
      <c r="A42" s="31">
        <v>38</v>
      </c>
      <c r="B42" s="31">
        <v>27773</v>
      </c>
      <c r="C42" s="14" t="s">
        <v>20</v>
      </c>
      <c r="D42" s="15" t="s">
        <v>201</v>
      </c>
      <c r="E42" s="16" t="s">
        <v>202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</sheetData>
  <mergeCells count="3">
    <mergeCell ref="I1:J1"/>
    <mergeCell ref="A3:E3"/>
    <mergeCell ref="F3:S3"/>
  </mergeCells>
  <pageMargins left="0.57986111111111105" right="0.17013888888888901" top="0.29027777777777802" bottom="0.209722222222222" header="0.511811023622047" footer="0.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activeCell="T1" sqref="T1:T1048576"/>
    </sheetView>
  </sheetViews>
  <sheetFormatPr defaultColWidth="9.1796875" defaultRowHeight="22.5" x14ac:dyDescent="0.25"/>
  <cols>
    <col min="1" max="1" width="4.81640625" style="1" customWidth="1"/>
    <col min="2" max="2" width="11" style="2" customWidth="1"/>
    <col min="3" max="3" width="4.26953125" style="3" customWidth="1"/>
    <col min="4" max="4" width="12.453125" style="2" customWidth="1"/>
    <col min="5" max="5" width="15.6328125" style="2" customWidth="1"/>
    <col min="6" max="14" width="3.26953125" style="2" customWidth="1"/>
    <col min="15" max="15" width="3.26953125" style="1" customWidth="1"/>
    <col min="16" max="19" width="3.26953125" style="2" customWidth="1"/>
    <col min="20" max="20" width="23.81640625" style="2" customWidth="1"/>
    <col min="21" max="16384" width="9.1796875" style="2"/>
  </cols>
  <sheetData>
    <row r="1" spans="1:19" ht="21" customHeight="1" x14ac:dyDescent="0.25">
      <c r="A1" s="4" t="s">
        <v>203</v>
      </c>
      <c r="D1" s="5"/>
      <c r="E1" s="6" t="s">
        <v>1</v>
      </c>
      <c r="G1" s="2" t="s">
        <v>2</v>
      </c>
      <c r="I1" s="151">
        <v>3201</v>
      </c>
      <c r="J1" s="151"/>
      <c r="L1" s="2" t="s">
        <v>3</v>
      </c>
      <c r="O1" s="1">
        <f>COUNTIF(C5:C49,"นาย")</f>
        <v>19</v>
      </c>
      <c r="P1" s="2" t="s">
        <v>4</v>
      </c>
    </row>
    <row r="2" spans="1:19" ht="19.5" customHeight="1" x14ac:dyDescent="0.25">
      <c r="A2" s="154" t="s">
        <v>204</v>
      </c>
      <c r="B2" s="154"/>
      <c r="C2" s="154"/>
      <c r="D2" s="154"/>
      <c r="E2" s="154"/>
      <c r="G2" s="7" t="s">
        <v>205</v>
      </c>
      <c r="L2" s="2" t="s">
        <v>7</v>
      </c>
      <c r="O2" s="1">
        <f>COUNTIF(C5:C49,"น.ส.")</f>
        <v>24</v>
      </c>
      <c r="P2" s="2" t="s">
        <v>4</v>
      </c>
      <c r="Q2" s="2" t="s">
        <v>8</v>
      </c>
      <c r="R2" s="1">
        <f>O1+O2</f>
        <v>43</v>
      </c>
      <c r="S2" s="2" t="s">
        <v>4</v>
      </c>
    </row>
    <row r="3" spans="1:19" ht="16.5" customHeight="1" x14ac:dyDescent="0.25">
      <c r="A3" s="152"/>
      <c r="B3" s="152"/>
      <c r="C3" s="152"/>
      <c r="D3" s="152"/>
      <c r="E3" s="152"/>
      <c r="F3" s="153" t="s">
        <v>206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ht="16.5" customHeight="1" x14ac:dyDescent="0.25">
      <c r="A4" s="8" t="s">
        <v>10</v>
      </c>
      <c r="B4" s="8" t="s">
        <v>11</v>
      </c>
      <c r="C4" s="9"/>
      <c r="D4" s="10" t="s">
        <v>12</v>
      </c>
      <c r="E4" s="10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102" customFormat="1" ht="16.5" customHeight="1" x14ac:dyDescent="0.8">
      <c r="A5" s="95">
        <v>1</v>
      </c>
      <c r="B5" s="95">
        <v>25688</v>
      </c>
      <c r="C5" s="96" t="s">
        <v>14</v>
      </c>
      <c r="D5" s="97" t="s">
        <v>207</v>
      </c>
      <c r="E5" s="98" t="s">
        <v>208</v>
      </c>
      <c r="F5" s="99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19" s="102" customFormat="1" ht="16.5" customHeight="1" x14ac:dyDescent="0.25">
      <c r="A6" s="95">
        <v>2</v>
      </c>
      <c r="B6" s="95">
        <v>25707</v>
      </c>
      <c r="C6" s="96" t="s">
        <v>20</v>
      </c>
      <c r="D6" s="97" t="s">
        <v>209</v>
      </c>
      <c r="E6" s="98" t="s">
        <v>210</v>
      </c>
      <c r="F6" s="103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19" s="104" customFormat="1" ht="16.5" customHeight="1" x14ac:dyDescent="0.8">
      <c r="A7" s="95">
        <v>3</v>
      </c>
      <c r="B7" s="95">
        <v>25757</v>
      </c>
      <c r="C7" s="96" t="s">
        <v>20</v>
      </c>
      <c r="D7" s="97" t="s">
        <v>211</v>
      </c>
      <c r="E7" s="98" t="s">
        <v>212</v>
      </c>
      <c r="F7" s="99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</row>
    <row r="8" spans="1:19" s="102" customFormat="1" ht="16.5" customHeight="1" x14ac:dyDescent="0.8">
      <c r="A8" s="95">
        <v>4</v>
      </c>
      <c r="B8" s="95" t="s">
        <v>213</v>
      </c>
      <c r="C8" s="96" t="s">
        <v>14</v>
      </c>
      <c r="D8" s="97" t="s">
        <v>214</v>
      </c>
      <c r="E8" s="98" t="s">
        <v>215</v>
      </c>
      <c r="F8" s="103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s="102" customFormat="1" ht="16.5" customHeight="1" x14ac:dyDescent="0.25">
      <c r="A9" s="95">
        <v>5</v>
      </c>
      <c r="B9" s="95" t="s">
        <v>216</v>
      </c>
      <c r="C9" s="105" t="s">
        <v>20</v>
      </c>
      <c r="D9" s="106" t="s">
        <v>217</v>
      </c>
      <c r="E9" s="107" t="s">
        <v>218</v>
      </c>
      <c r="F9" s="99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19" s="102" customFormat="1" ht="16.5" customHeight="1" x14ac:dyDescent="0.8">
      <c r="A10" s="95">
        <v>6</v>
      </c>
      <c r="B10" s="95" t="s">
        <v>219</v>
      </c>
      <c r="C10" s="105" t="s">
        <v>20</v>
      </c>
      <c r="D10" s="106" t="s">
        <v>220</v>
      </c>
      <c r="E10" s="107" t="s">
        <v>221</v>
      </c>
      <c r="F10" s="99"/>
      <c r="G10" s="101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1:19" s="102" customFormat="1" ht="16.5" customHeight="1" x14ac:dyDescent="0.8">
      <c r="A11" s="95">
        <v>7</v>
      </c>
      <c r="B11" s="95" t="s">
        <v>222</v>
      </c>
      <c r="C11" s="96" t="s">
        <v>20</v>
      </c>
      <c r="D11" s="97" t="s">
        <v>223</v>
      </c>
      <c r="E11" s="108" t="s">
        <v>224</v>
      </c>
      <c r="F11" s="103"/>
      <c r="G11" s="100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spans="1:19" s="102" customFormat="1" ht="16.5" customHeight="1" x14ac:dyDescent="0.25">
      <c r="A12" s="95">
        <v>8</v>
      </c>
      <c r="B12" s="95" t="s">
        <v>225</v>
      </c>
      <c r="C12" s="96" t="s">
        <v>14</v>
      </c>
      <c r="D12" s="97" t="s">
        <v>226</v>
      </c>
      <c r="E12" s="109" t="s">
        <v>227</v>
      </c>
      <c r="F12" s="99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spans="1:19" s="104" customFormat="1" ht="16.5" customHeight="1" x14ac:dyDescent="0.8">
      <c r="A13" s="95">
        <v>9</v>
      </c>
      <c r="B13" s="95">
        <v>25870</v>
      </c>
      <c r="C13" s="96" t="s">
        <v>20</v>
      </c>
      <c r="D13" s="97" t="s">
        <v>228</v>
      </c>
      <c r="E13" s="98" t="s">
        <v>229</v>
      </c>
      <c r="F13" s="99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spans="1:19" s="102" customFormat="1" ht="16.5" customHeight="1" x14ac:dyDescent="0.25">
      <c r="A14" s="95">
        <v>10</v>
      </c>
      <c r="B14" s="95">
        <v>25877</v>
      </c>
      <c r="C14" s="96" t="s">
        <v>20</v>
      </c>
      <c r="D14" s="97" t="s">
        <v>230</v>
      </c>
      <c r="E14" s="98" t="s">
        <v>231</v>
      </c>
      <c r="F14" s="99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  <row r="15" spans="1:19" s="102" customFormat="1" ht="16.5" customHeight="1" x14ac:dyDescent="0.25">
      <c r="A15" s="95">
        <v>11</v>
      </c>
      <c r="B15" s="95">
        <v>25879</v>
      </c>
      <c r="C15" s="96" t="s">
        <v>20</v>
      </c>
      <c r="D15" s="97" t="s">
        <v>232</v>
      </c>
      <c r="E15" s="98" t="s">
        <v>233</v>
      </c>
      <c r="F15" s="103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19" s="102" customFormat="1" ht="16.5" customHeight="1" x14ac:dyDescent="0.25">
      <c r="A16" s="95">
        <v>12</v>
      </c>
      <c r="B16" s="95" t="s">
        <v>234</v>
      </c>
      <c r="C16" s="105" t="s">
        <v>20</v>
      </c>
      <c r="D16" s="106" t="s">
        <v>235</v>
      </c>
      <c r="E16" s="107" t="s">
        <v>236</v>
      </c>
      <c r="F16" s="103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spans="1:19" s="102" customFormat="1" ht="16.5" customHeight="1" x14ac:dyDescent="0.8">
      <c r="A17" s="95">
        <v>13</v>
      </c>
      <c r="B17" s="95" t="s">
        <v>237</v>
      </c>
      <c r="C17" s="105" t="s">
        <v>14</v>
      </c>
      <c r="D17" s="106" t="s">
        <v>238</v>
      </c>
      <c r="E17" s="107" t="s">
        <v>239</v>
      </c>
      <c r="F17" s="99"/>
      <c r="G17" s="100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spans="1:19" s="102" customFormat="1" ht="16.5" customHeight="1" x14ac:dyDescent="0.25">
      <c r="A18" s="95">
        <v>14</v>
      </c>
      <c r="B18" s="95">
        <v>25906</v>
      </c>
      <c r="C18" s="96" t="s">
        <v>20</v>
      </c>
      <c r="D18" s="97" t="s">
        <v>240</v>
      </c>
      <c r="E18" s="98" t="s">
        <v>241</v>
      </c>
      <c r="F18" s="99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spans="1:19" s="102" customFormat="1" ht="16.5" customHeight="1" x14ac:dyDescent="0.25">
      <c r="A19" s="95">
        <v>15</v>
      </c>
      <c r="B19" s="95" t="s">
        <v>242</v>
      </c>
      <c r="C19" s="96" t="s">
        <v>20</v>
      </c>
      <c r="D19" s="97" t="s">
        <v>243</v>
      </c>
      <c r="E19" s="98" t="s">
        <v>244</v>
      </c>
      <c r="F19" s="99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spans="1:19" s="102" customFormat="1" ht="16.5" customHeight="1" x14ac:dyDescent="0.8">
      <c r="A20" s="95">
        <v>16</v>
      </c>
      <c r="B20" s="95" t="s">
        <v>245</v>
      </c>
      <c r="C20" s="96" t="s">
        <v>20</v>
      </c>
      <c r="D20" s="97" t="s">
        <v>246</v>
      </c>
      <c r="E20" s="98" t="s">
        <v>247</v>
      </c>
      <c r="F20" s="103"/>
      <c r="G20" s="101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</row>
    <row r="21" spans="1:19" s="102" customFormat="1" ht="16.5" customHeight="1" x14ac:dyDescent="0.8">
      <c r="A21" s="95">
        <v>17</v>
      </c>
      <c r="B21" s="95" t="s">
        <v>248</v>
      </c>
      <c r="C21" s="96" t="s">
        <v>14</v>
      </c>
      <c r="D21" s="97" t="s">
        <v>249</v>
      </c>
      <c r="E21" s="98" t="s">
        <v>250</v>
      </c>
      <c r="F21" s="99"/>
      <c r="G21" s="100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spans="1:19" s="102" customFormat="1" ht="16.5" customHeight="1" x14ac:dyDescent="0.25">
      <c r="A22" s="95">
        <v>18</v>
      </c>
      <c r="B22" s="95" t="s">
        <v>251</v>
      </c>
      <c r="C22" s="96" t="s">
        <v>14</v>
      </c>
      <c r="D22" s="97" t="s">
        <v>252</v>
      </c>
      <c r="E22" s="98" t="s">
        <v>253</v>
      </c>
      <c r="F22" s="103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spans="1:19" s="102" customFormat="1" ht="16.5" customHeight="1" x14ac:dyDescent="0.25">
      <c r="A23" s="95">
        <v>19</v>
      </c>
      <c r="B23" s="95" t="s">
        <v>254</v>
      </c>
      <c r="C23" s="96" t="s">
        <v>14</v>
      </c>
      <c r="D23" s="106" t="s">
        <v>255</v>
      </c>
      <c r="E23" s="107" t="s">
        <v>256</v>
      </c>
      <c r="F23" s="99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pans="1:19" s="102" customFormat="1" ht="16.5" customHeight="1" x14ac:dyDescent="0.8">
      <c r="A24" s="95">
        <v>20</v>
      </c>
      <c r="B24" s="95" t="s">
        <v>257</v>
      </c>
      <c r="C24" s="96" t="s">
        <v>20</v>
      </c>
      <c r="D24" s="97" t="s">
        <v>258</v>
      </c>
      <c r="E24" s="98" t="s">
        <v>259</v>
      </c>
      <c r="F24" s="99"/>
      <c r="G24" s="100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</row>
    <row r="25" spans="1:19" s="102" customFormat="1" ht="16.5" customHeight="1" x14ac:dyDescent="0.25">
      <c r="A25" s="95">
        <v>21</v>
      </c>
      <c r="B25" s="95" t="s">
        <v>260</v>
      </c>
      <c r="C25" s="96" t="s">
        <v>20</v>
      </c>
      <c r="D25" s="97" t="s">
        <v>261</v>
      </c>
      <c r="E25" s="98" t="s">
        <v>262</v>
      </c>
      <c r="F25" s="103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spans="1:19" s="102" customFormat="1" ht="16.5" customHeight="1" x14ac:dyDescent="0.25">
      <c r="A26" s="95">
        <v>22</v>
      </c>
      <c r="B26" s="95" t="s">
        <v>263</v>
      </c>
      <c r="C26" s="105" t="s">
        <v>20</v>
      </c>
      <c r="D26" s="106" t="s">
        <v>264</v>
      </c>
      <c r="E26" s="107" t="s">
        <v>265</v>
      </c>
      <c r="F26" s="99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s="102" customFormat="1" ht="16.5" customHeight="1" x14ac:dyDescent="0.8">
      <c r="A27" s="95">
        <v>23</v>
      </c>
      <c r="B27" s="95" t="s">
        <v>266</v>
      </c>
      <c r="C27" s="96" t="s">
        <v>14</v>
      </c>
      <c r="D27" s="97" t="s">
        <v>267</v>
      </c>
      <c r="E27" s="98" t="s">
        <v>268</v>
      </c>
      <c r="F27" s="103"/>
      <c r="G27" s="100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spans="1:19" s="102" customFormat="1" ht="16.5" customHeight="1" x14ac:dyDescent="0.25">
      <c r="A28" s="95">
        <v>24</v>
      </c>
      <c r="B28" s="95" t="s">
        <v>269</v>
      </c>
      <c r="C28" s="96" t="s">
        <v>14</v>
      </c>
      <c r="D28" s="97" t="s">
        <v>270</v>
      </c>
      <c r="E28" s="98" t="s">
        <v>271</v>
      </c>
      <c r="F28" s="99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19" s="102" customFormat="1" ht="16.5" customHeight="1" x14ac:dyDescent="0.25">
      <c r="A29" s="95">
        <v>25</v>
      </c>
      <c r="B29" s="95" t="s">
        <v>272</v>
      </c>
      <c r="C29" s="105" t="s">
        <v>14</v>
      </c>
      <c r="D29" s="106" t="s">
        <v>273</v>
      </c>
      <c r="E29" s="107" t="s">
        <v>274</v>
      </c>
      <c r="F29" s="99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spans="1:19" s="102" customFormat="1" ht="16.5" customHeight="1" x14ac:dyDescent="0.8">
      <c r="A30" s="95">
        <v>26</v>
      </c>
      <c r="B30" s="95" t="s">
        <v>275</v>
      </c>
      <c r="C30" s="96" t="s">
        <v>14</v>
      </c>
      <c r="D30" s="97" t="s">
        <v>276</v>
      </c>
      <c r="E30" s="98" t="s">
        <v>277</v>
      </c>
      <c r="F30" s="103"/>
      <c r="G30" s="100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spans="1:19" s="102" customFormat="1" ht="16.5" customHeight="1" x14ac:dyDescent="0.25">
      <c r="A31" s="95">
        <v>27</v>
      </c>
      <c r="B31" s="95" t="s">
        <v>278</v>
      </c>
      <c r="C31" s="96" t="s">
        <v>20</v>
      </c>
      <c r="D31" s="97" t="s">
        <v>279</v>
      </c>
      <c r="E31" s="98" t="s">
        <v>280</v>
      </c>
      <c r="F31" s="99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19" s="102" customFormat="1" ht="16.5" customHeight="1" x14ac:dyDescent="0.25">
      <c r="A32" s="95">
        <v>28</v>
      </c>
      <c r="B32" s="95" t="s">
        <v>281</v>
      </c>
      <c r="C32" s="105" t="s">
        <v>20</v>
      </c>
      <c r="D32" s="106" t="s">
        <v>282</v>
      </c>
      <c r="E32" s="107" t="s">
        <v>283</v>
      </c>
      <c r="F32" s="103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</row>
    <row r="33" spans="1:19" s="102" customFormat="1" ht="16.5" customHeight="1" x14ac:dyDescent="0.8">
      <c r="A33" s="95">
        <v>29</v>
      </c>
      <c r="B33" s="95">
        <v>27774</v>
      </c>
      <c r="C33" s="96" t="s">
        <v>14</v>
      </c>
      <c r="D33" s="97" t="s">
        <v>284</v>
      </c>
      <c r="E33" s="98" t="s">
        <v>285</v>
      </c>
      <c r="F33" s="103"/>
      <c r="G33" s="100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  <row r="34" spans="1:19" s="102" customFormat="1" ht="16.5" customHeight="1" x14ac:dyDescent="0.8">
      <c r="A34" s="95">
        <v>30</v>
      </c>
      <c r="B34" s="95">
        <v>27775</v>
      </c>
      <c r="C34" s="110" t="s">
        <v>14</v>
      </c>
      <c r="D34" s="111" t="s">
        <v>286</v>
      </c>
      <c r="E34" s="112" t="s">
        <v>287</v>
      </c>
      <c r="F34" s="99"/>
      <c r="G34" s="100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s="102" customFormat="1" ht="16.5" customHeight="1" x14ac:dyDescent="0.25">
      <c r="A35" s="95">
        <v>31</v>
      </c>
      <c r="B35" s="95">
        <v>27776</v>
      </c>
      <c r="C35" s="96" t="s">
        <v>14</v>
      </c>
      <c r="D35" s="97" t="s">
        <v>934</v>
      </c>
      <c r="E35" s="98" t="s">
        <v>288</v>
      </c>
      <c r="F35" s="103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</row>
    <row r="36" spans="1:19" s="102" customFormat="1" ht="16.5" customHeight="1" x14ac:dyDescent="0.8">
      <c r="A36" s="95">
        <v>32</v>
      </c>
      <c r="B36" s="95">
        <v>27777</v>
      </c>
      <c r="C36" s="96" t="s">
        <v>20</v>
      </c>
      <c r="D36" s="97" t="s">
        <v>289</v>
      </c>
      <c r="E36" s="98" t="s">
        <v>290</v>
      </c>
      <c r="F36" s="103"/>
      <c r="G36" s="100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</row>
    <row r="37" spans="1:19" s="102" customFormat="1" ht="16.5" customHeight="1" x14ac:dyDescent="0.25">
      <c r="A37" s="95">
        <v>33</v>
      </c>
      <c r="B37" s="95">
        <v>27778</v>
      </c>
      <c r="C37" s="110" t="s">
        <v>20</v>
      </c>
      <c r="D37" s="111" t="s">
        <v>291</v>
      </c>
      <c r="E37" s="112" t="s">
        <v>292</v>
      </c>
      <c r="F37" s="99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spans="1:19" s="102" customFormat="1" ht="16.5" customHeight="1" x14ac:dyDescent="0.25">
      <c r="A38" s="95">
        <v>34</v>
      </c>
      <c r="B38" s="95">
        <v>27779</v>
      </c>
      <c r="C38" s="105" t="s">
        <v>20</v>
      </c>
      <c r="D38" s="106" t="s">
        <v>293</v>
      </c>
      <c r="E38" s="107" t="s">
        <v>294</v>
      </c>
      <c r="F38" s="99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</row>
    <row r="39" spans="1:19" s="102" customFormat="1" ht="16.5" customHeight="1" x14ac:dyDescent="0.25">
      <c r="A39" s="95">
        <v>35</v>
      </c>
      <c r="B39" s="95">
        <v>27780</v>
      </c>
      <c r="C39" s="96" t="s">
        <v>20</v>
      </c>
      <c r="D39" s="97" t="s">
        <v>295</v>
      </c>
      <c r="E39" s="98" t="s">
        <v>296</v>
      </c>
      <c r="F39" s="99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</row>
    <row r="40" spans="1:19" s="102" customFormat="1" ht="16.5" customHeight="1" x14ac:dyDescent="0.8">
      <c r="A40" s="95">
        <v>36</v>
      </c>
      <c r="B40" s="95">
        <v>27781</v>
      </c>
      <c r="C40" s="96" t="s">
        <v>14</v>
      </c>
      <c r="D40" s="97" t="s">
        <v>297</v>
      </c>
      <c r="E40" s="98" t="s">
        <v>298</v>
      </c>
      <c r="F40" s="99"/>
      <c r="G40" s="100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</row>
    <row r="41" spans="1:19" s="102" customFormat="1" ht="16.5" customHeight="1" x14ac:dyDescent="0.8">
      <c r="A41" s="95">
        <v>37</v>
      </c>
      <c r="B41" s="95">
        <v>27782</v>
      </c>
      <c r="C41" s="96" t="s">
        <v>14</v>
      </c>
      <c r="D41" s="97" t="s">
        <v>299</v>
      </c>
      <c r="E41" s="98" t="s">
        <v>300</v>
      </c>
      <c r="F41" s="99"/>
      <c r="G41" s="100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</row>
    <row r="42" spans="1:19" s="102" customFormat="1" ht="16.5" customHeight="1" x14ac:dyDescent="0.8">
      <c r="A42" s="95">
        <v>38</v>
      </c>
      <c r="B42" s="95">
        <v>27783</v>
      </c>
      <c r="C42" s="96" t="s">
        <v>14</v>
      </c>
      <c r="D42" s="97" t="s">
        <v>301</v>
      </c>
      <c r="E42" s="98" t="s">
        <v>302</v>
      </c>
      <c r="F42" s="99"/>
      <c r="G42" s="100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spans="1:19" s="102" customFormat="1" ht="16.5" customHeight="1" x14ac:dyDescent="0.25">
      <c r="A43" s="95">
        <v>39</v>
      </c>
      <c r="B43" s="95">
        <v>27784</v>
      </c>
      <c r="C43" s="96" t="s">
        <v>20</v>
      </c>
      <c r="D43" s="97" t="s">
        <v>303</v>
      </c>
      <c r="E43" s="98" t="s">
        <v>304</v>
      </c>
      <c r="F43" s="103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</row>
    <row r="44" spans="1:19" s="102" customFormat="1" ht="16.5" customHeight="1" x14ac:dyDescent="0.25">
      <c r="A44" s="95">
        <v>40</v>
      </c>
      <c r="B44" s="95">
        <v>27785</v>
      </c>
      <c r="C44" s="96" t="s">
        <v>14</v>
      </c>
      <c r="D44" s="97" t="s">
        <v>305</v>
      </c>
      <c r="E44" s="98" t="s">
        <v>306</v>
      </c>
      <c r="F44" s="103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</row>
    <row r="45" spans="1:19" s="102" customFormat="1" ht="16.5" customHeight="1" x14ac:dyDescent="0.25">
      <c r="A45" s="95">
        <v>41</v>
      </c>
      <c r="B45" s="95">
        <v>27786</v>
      </c>
      <c r="C45" s="96" t="s">
        <v>14</v>
      </c>
      <c r="D45" s="97" t="s">
        <v>307</v>
      </c>
      <c r="E45" s="98" t="s">
        <v>308</v>
      </c>
      <c r="F45" s="99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</row>
    <row r="46" spans="1:19" s="114" customFormat="1" ht="16.5" customHeight="1" x14ac:dyDescent="0.25">
      <c r="A46" s="95">
        <v>42</v>
      </c>
      <c r="B46" s="95">
        <v>27787</v>
      </c>
      <c r="C46" s="96" t="s">
        <v>20</v>
      </c>
      <c r="D46" s="97" t="s">
        <v>309</v>
      </c>
      <c r="E46" s="98" t="s">
        <v>310</v>
      </c>
      <c r="F46" s="103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</row>
    <row r="47" spans="1:19" s="114" customFormat="1" ht="16.5" customHeight="1" x14ac:dyDescent="0.25">
      <c r="A47" s="95">
        <v>43</v>
      </c>
      <c r="B47" s="95">
        <v>27788</v>
      </c>
      <c r="C47" s="96" t="s">
        <v>20</v>
      </c>
      <c r="D47" s="97" t="s">
        <v>311</v>
      </c>
      <c r="E47" s="98" t="s">
        <v>312</v>
      </c>
      <c r="F47" s="113"/>
      <c r="G47" s="113"/>
      <c r="H47" s="113"/>
      <c r="I47" s="113"/>
      <c r="J47" s="113"/>
      <c r="K47" s="113"/>
      <c r="L47" s="113"/>
      <c r="M47" s="113"/>
      <c r="N47" s="113"/>
      <c r="O47" s="95"/>
      <c r="P47" s="113"/>
      <c r="Q47" s="113"/>
      <c r="R47" s="113"/>
      <c r="S47" s="113"/>
    </row>
  </sheetData>
  <mergeCells count="4">
    <mergeCell ref="I1:J1"/>
    <mergeCell ref="A2:E2"/>
    <mergeCell ref="A3:E3"/>
    <mergeCell ref="F3:S3"/>
  </mergeCells>
  <pageMargins left="0.62013888888888902" right="0.209722222222222" top="0.37986111111111098" bottom="0.2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workbookViewId="0">
      <selection activeCell="T1" sqref="T1:T1048576"/>
    </sheetView>
  </sheetViews>
  <sheetFormatPr defaultColWidth="9.1796875" defaultRowHeight="21" x14ac:dyDescent="0.7"/>
  <cols>
    <col min="1" max="1" width="4.81640625" style="44" customWidth="1"/>
    <col min="2" max="2" width="11" style="45" customWidth="1"/>
    <col min="3" max="3" width="4.26953125" style="46" customWidth="1"/>
    <col min="4" max="4" width="12.36328125" style="45" customWidth="1"/>
    <col min="5" max="5" width="14" style="45" customWidth="1"/>
    <col min="6" max="14" width="3.6328125" style="45" customWidth="1"/>
    <col min="15" max="15" width="3.6328125" style="44" customWidth="1"/>
    <col min="16" max="19" width="3.6328125" style="45" customWidth="1"/>
    <col min="20" max="21" width="9.1796875" style="45"/>
    <col min="22" max="22" width="11.7265625" style="45" bestFit="1" customWidth="1"/>
    <col min="23" max="16384" width="9.1796875" style="45"/>
  </cols>
  <sheetData>
    <row r="1" spans="1:19" s="2" customFormat="1" ht="21" customHeight="1" x14ac:dyDescent="0.25">
      <c r="A1" s="4" t="s">
        <v>313</v>
      </c>
      <c r="C1" s="3"/>
      <c r="D1" s="5"/>
      <c r="E1" s="6" t="s">
        <v>1</v>
      </c>
      <c r="G1" s="2" t="s">
        <v>2</v>
      </c>
      <c r="I1" s="151">
        <v>3202</v>
      </c>
      <c r="J1" s="151"/>
      <c r="L1" s="2" t="s">
        <v>3</v>
      </c>
      <c r="O1" s="1">
        <f>COUNTIF(C5:C42,"นาย")</f>
        <v>12</v>
      </c>
      <c r="P1" s="2" t="s">
        <v>4</v>
      </c>
    </row>
    <row r="2" spans="1:19" s="2" customFormat="1" ht="19.5" customHeight="1" x14ac:dyDescent="0.25">
      <c r="A2" s="6" t="s">
        <v>314</v>
      </c>
      <c r="C2" s="3"/>
      <c r="D2" s="6"/>
      <c r="E2" s="6"/>
      <c r="G2" s="7" t="s">
        <v>315</v>
      </c>
      <c r="L2" s="2" t="s">
        <v>7</v>
      </c>
      <c r="O2" s="1">
        <f>COUNTIF(C5:C41,"น.ส.")</f>
        <v>25</v>
      </c>
      <c r="P2" s="2" t="s">
        <v>4</v>
      </c>
      <c r="Q2" s="2" t="s">
        <v>8</v>
      </c>
      <c r="R2" s="1">
        <f>O1+O2</f>
        <v>37</v>
      </c>
      <c r="S2" s="2" t="s">
        <v>4</v>
      </c>
    </row>
    <row r="3" spans="1:19" ht="16.5" customHeight="1" x14ac:dyDescent="0.7">
      <c r="A3" s="152"/>
      <c r="B3" s="152"/>
      <c r="C3" s="152"/>
      <c r="D3" s="152"/>
      <c r="E3" s="152"/>
      <c r="F3" s="155" t="s">
        <v>316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s="2" customFormat="1" ht="18" customHeight="1" x14ac:dyDescent="0.25">
      <c r="A4" s="8" t="s">
        <v>10</v>
      </c>
      <c r="B4" s="8" t="s">
        <v>11</v>
      </c>
      <c r="C4" s="9"/>
      <c r="D4" s="10" t="s">
        <v>12</v>
      </c>
      <c r="E4" s="10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48" customFormat="1" ht="18.25" customHeight="1" x14ac:dyDescent="0.25">
      <c r="A5" s="13">
        <v>1</v>
      </c>
      <c r="B5" s="13">
        <v>25677</v>
      </c>
      <c r="C5" s="14" t="s">
        <v>20</v>
      </c>
      <c r="D5" s="15" t="s">
        <v>317</v>
      </c>
      <c r="E5" s="16" t="s">
        <v>318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s="48" customFormat="1" ht="18.25" customHeight="1" x14ac:dyDescent="0.25">
      <c r="A6" s="13">
        <v>2</v>
      </c>
      <c r="B6" s="13">
        <v>25678</v>
      </c>
      <c r="C6" s="14" t="s">
        <v>20</v>
      </c>
      <c r="D6" s="15" t="s">
        <v>319</v>
      </c>
      <c r="E6" s="28" t="s">
        <v>320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s="49" customFormat="1" ht="18.25" customHeight="1" x14ac:dyDescent="0.8">
      <c r="A7" s="13">
        <v>3</v>
      </c>
      <c r="B7" s="13" t="s">
        <v>321</v>
      </c>
      <c r="C7" s="14" t="s">
        <v>20</v>
      </c>
      <c r="D7" s="15" t="s">
        <v>322</v>
      </c>
      <c r="E7" s="16" t="s">
        <v>323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s="48" customFormat="1" ht="18.25" customHeight="1" x14ac:dyDescent="0.8">
      <c r="A8" s="31">
        <v>4</v>
      </c>
      <c r="B8" s="13">
        <v>25735</v>
      </c>
      <c r="C8" s="35" t="s">
        <v>14</v>
      </c>
      <c r="D8" s="36" t="s">
        <v>324</v>
      </c>
      <c r="E8" s="37" t="s">
        <v>325</v>
      </c>
      <c r="F8" s="38"/>
      <c r="G8" s="39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s="48" customFormat="1" ht="18.25" customHeight="1" x14ac:dyDescent="0.25">
      <c r="A9" s="31">
        <v>5</v>
      </c>
      <c r="B9" s="13">
        <v>25736</v>
      </c>
      <c r="C9" s="14" t="s">
        <v>14</v>
      </c>
      <c r="D9" s="15" t="s">
        <v>326</v>
      </c>
      <c r="E9" s="16" t="s">
        <v>327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s="48" customFormat="1" ht="18.25" customHeight="1" x14ac:dyDescent="0.25">
      <c r="A10" s="31">
        <v>6</v>
      </c>
      <c r="B10" s="13" t="s">
        <v>328</v>
      </c>
      <c r="C10" s="14" t="s">
        <v>14</v>
      </c>
      <c r="D10" s="15" t="s">
        <v>329</v>
      </c>
      <c r="E10" s="16" t="s">
        <v>330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s="48" customFormat="1" ht="18.25" customHeight="1" x14ac:dyDescent="0.8">
      <c r="A11" s="31">
        <v>7</v>
      </c>
      <c r="B11" s="13">
        <v>25782</v>
      </c>
      <c r="C11" s="14" t="s">
        <v>14</v>
      </c>
      <c r="D11" s="15" t="s">
        <v>331</v>
      </c>
      <c r="E11" s="16" t="s">
        <v>332</v>
      </c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s="48" customFormat="1" ht="18.25" customHeight="1" x14ac:dyDescent="0.8">
      <c r="A12" s="31">
        <v>8</v>
      </c>
      <c r="B12" s="13" t="s">
        <v>333</v>
      </c>
      <c r="C12" s="14" t="s">
        <v>20</v>
      </c>
      <c r="D12" s="15" t="s">
        <v>334</v>
      </c>
      <c r="E12" s="16" t="s">
        <v>335</v>
      </c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s="48" customFormat="1" ht="18.25" customHeight="1" x14ac:dyDescent="0.25">
      <c r="A13" s="31">
        <v>9</v>
      </c>
      <c r="B13" s="13" t="s">
        <v>336</v>
      </c>
      <c r="C13" s="14" t="s">
        <v>20</v>
      </c>
      <c r="D13" s="15" t="s">
        <v>337</v>
      </c>
      <c r="E13" s="28" t="s">
        <v>338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s="48" customFormat="1" ht="18.25" customHeight="1" x14ac:dyDescent="0.25">
      <c r="A14" s="31">
        <v>10</v>
      </c>
      <c r="B14" s="13" t="s">
        <v>339</v>
      </c>
      <c r="C14" s="14" t="s">
        <v>20</v>
      </c>
      <c r="D14" s="15" t="s">
        <v>340</v>
      </c>
      <c r="E14" s="16" t="s">
        <v>341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 s="48" customFormat="1" ht="18.25" customHeight="1" x14ac:dyDescent="0.8">
      <c r="A15" s="31">
        <v>11</v>
      </c>
      <c r="B15" s="13" t="s">
        <v>342</v>
      </c>
      <c r="C15" s="14" t="s">
        <v>20</v>
      </c>
      <c r="D15" s="15" t="s">
        <v>343</v>
      </c>
      <c r="E15" s="16" t="s">
        <v>344</v>
      </c>
      <c r="F15" s="38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 s="48" customFormat="1" ht="18.25" customHeight="1" x14ac:dyDescent="0.25">
      <c r="A16" s="31">
        <v>12</v>
      </c>
      <c r="B16" s="13" t="s">
        <v>345</v>
      </c>
      <c r="C16" s="14" t="s">
        <v>14</v>
      </c>
      <c r="D16" s="15" t="s">
        <v>346</v>
      </c>
      <c r="E16" s="16" t="s">
        <v>347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1:19" s="48" customFormat="1" ht="18.25" customHeight="1" x14ac:dyDescent="0.25">
      <c r="A17" s="31">
        <v>13</v>
      </c>
      <c r="B17" s="13" t="s">
        <v>348</v>
      </c>
      <c r="C17" s="14" t="s">
        <v>20</v>
      </c>
      <c r="D17" s="15" t="s">
        <v>349</v>
      </c>
      <c r="E17" s="30" t="s">
        <v>350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s="48" customFormat="1" ht="18.25" customHeight="1" x14ac:dyDescent="0.8">
      <c r="A18" s="31">
        <v>14</v>
      </c>
      <c r="B18" s="13">
        <v>25868</v>
      </c>
      <c r="C18" s="14" t="s">
        <v>20</v>
      </c>
      <c r="D18" s="36" t="s">
        <v>351</v>
      </c>
      <c r="E18" s="37" t="s">
        <v>352</v>
      </c>
      <c r="F18" s="38"/>
      <c r="G18" s="39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s="48" customFormat="1" ht="18.25" customHeight="1" x14ac:dyDescent="0.8">
      <c r="A19" s="31">
        <v>15</v>
      </c>
      <c r="B19" s="13" t="s">
        <v>353</v>
      </c>
      <c r="C19" s="35" t="s">
        <v>20</v>
      </c>
      <c r="D19" s="36" t="s">
        <v>354</v>
      </c>
      <c r="E19" s="37" t="s">
        <v>355</v>
      </c>
      <c r="F19" s="38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s="48" customFormat="1" ht="18.25" customHeight="1" x14ac:dyDescent="0.25">
      <c r="A20" s="31">
        <v>16</v>
      </c>
      <c r="B20" s="13" t="s">
        <v>356</v>
      </c>
      <c r="C20" s="35" t="s">
        <v>20</v>
      </c>
      <c r="D20" s="36" t="s">
        <v>357</v>
      </c>
      <c r="E20" s="37" t="s">
        <v>358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s="48" customFormat="1" ht="18.25" customHeight="1" x14ac:dyDescent="0.25">
      <c r="A21" s="31">
        <v>17</v>
      </c>
      <c r="B21" s="13" t="s">
        <v>359</v>
      </c>
      <c r="C21" s="25" t="s">
        <v>20</v>
      </c>
      <c r="D21" s="26" t="s">
        <v>360</v>
      </c>
      <c r="E21" s="27" t="s">
        <v>361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s="48" customFormat="1" ht="18.25" customHeight="1" x14ac:dyDescent="0.8">
      <c r="A22" s="31">
        <v>18</v>
      </c>
      <c r="B22" s="13" t="s">
        <v>362</v>
      </c>
      <c r="C22" s="35" t="s">
        <v>20</v>
      </c>
      <c r="D22" s="36" t="s">
        <v>363</v>
      </c>
      <c r="E22" s="37" t="s">
        <v>364</v>
      </c>
      <c r="F22" s="38"/>
      <c r="G22" s="39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s="48" customFormat="1" ht="18.25" customHeight="1" x14ac:dyDescent="0.25">
      <c r="A23" s="31">
        <v>19</v>
      </c>
      <c r="B23" s="13" t="s">
        <v>365</v>
      </c>
      <c r="C23" s="14" t="s">
        <v>20</v>
      </c>
      <c r="D23" s="15" t="s">
        <v>366</v>
      </c>
      <c r="E23" s="16" t="s">
        <v>367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s="48" customFormat="1" ht="18.25" customHeight="1" x14ac:dyDescent="0.25">
      <c r="A24" s="31">
        <v>20</v>
      </c>
      <c r="B24" s="13" t="s">
        <v>368</v>
      </c>
      <c r="C24" s="14" t="s">
        <v>20</v>
      </c>
      <c r="D24" s="15" t="s">
        <v>369</v>
      </c>
      <c r="E24" s="16" t="s">
        <v>370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19" s="48" customFormat="1" ht="18.25" customHeight="1" x14ac:dyDescent="0.8">
      <c r="A25" s="31">
        <v>21</v>
      </c>
      <c r="B25" s="13" t="s">
        <v>371</v>
      </c>
      <c r="C25" s="35" t="s">
        <v>20</v>
      </c>
      <c r="D25" s="36" t="s">
        <v>372</v>
      </c>
      <c r="E25" s="37" t="s">
        <v>373</v>
      </c>
      <c r="F25" s="38"/>
      <c r="G25" s="39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s="48" customFormat="1" ht="18.25" customHeight="1" x14ac:dyDescent="0.25">
      <c r="A26" s="31">
        <v>22</v>
      </c>
      <c r="B26" s="13" t="s">
        <v>377</v>
      </c>
      <c r="C26" s="14" t="s">
        <v>20</v>
      </c>
      <c r="D26" s="15" t="s">
        <v>378</v>
      </c>
      <c r="E26" s="16" t="s">
        <v>379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s="48" customFormat="1" ht="18.25" customHeight="1" x14ac:dyDescent="0.25">
      <c r="A27" s="31">
        <v>23</v>
      </c>
      <c r="B27" s="31">
        <v>27789</v>
      </c>
      <c r="C27" s="14" t="s">
        <v>14</v>
      </c>
      <c r="D27" s="15" t="s">
        <v>380</v>
      </c>
      <c r="E27" s="16" t="s">
        <v>381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19" s="48" customFormat="1" ht="18.25" customHeight="1" x14ac:dyDescent="0.25">
      <c r="A28" s="31">
        <v>24</v>
      </c>
      <c r="B28" s="31">
        <v>27790</v>
      </c>
      <c r="C28" s="14" t="s">
        <v>14</v>
      </c>
      <c r="D28" s="15" t="s">
        <v>382</v>
      </c>
      <c r="E28" s="16" t="s">
        <v>383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48" customFormat="1" ht="18.25" customHeight="1" x14ac:dyDescent="0.8">
      <c r="A29" s="31">
        <v>25</v>
      </c>
      <c r="B29" s="31">
        <v>27791</v>
      </c>
      <c r="C29" s="14" t="s">
        <v>20</v>
      </c>
      <c r="D29" s="15" t="s">
        <v>384</v>
      </c>
      <c r="E29" s="16" t="s">
        <v>385</v>
      </c>
      <c r="F29" s="38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 s="48" customFormat="1" ht="18.25" customHeight="1" x14ac:dyDescent="0.25">
      <c r="A30" s="31">
        <v>26</v>
      </c>
      <c r="B30" s="31">
        <v>27792</v>
      </c>
      <c r="C30" s="14" t="s">
        <v>14</v>
      </c>
      <c r="D30" s="15" t="s">
        <v>386</v>
      </c>
      <c r="E30" s="16" t="s">
        <v>387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1:19" s="48" customFormat="1" ht="18.25" customHeight="1" x14ac:dyDescent="0.8">
      <c r="A31" s="31">
        <v>27</v>
      </c>
      <c r="B31" s="31">
        <v>27793</v>
      </c>
      <c r="C31" s="14" t="s">
        <v>20</v>
      </c>
      <c r="D31" s="15" t="s">
        <v>985</v>
      </c>
      <c r="E31" s="16" t="s">
        <v>388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 s="48" customFormat="1" ht="18.25" customHeight="1" x14ac:dyDescent="0.25">
      <c r="A32" s="31">
        <v>28</v>
      </c>
      <c r="B32" s="31">
        <v>27794</v>
      </c>
      <c r="C32" s="14" t="s">
        <v>14</v>
      </c>
      <c r="D32" s="15" t="s">
        <v>389</v>
      </c>
      <c r="E32" s="16" t="s">
        <v>390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s="48" customFormat="1" ht="18.25" customHeight="1" x14ac:dyDescent="0.25">
      <c r="A33" s="31">
        <v>29</v>
      </c>
      <c r="B33" s="31">
        <v>27795</v>
      </c>
      <c r="C33" s="14" t="s">
        <v>20</v>
      </c>
      <c r="D33" s="15" t="s">
        <v>391</v>
      </c>
      <c r="E33" s="16" t="s">
        <v>392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s="48" customFormat="1" ht="18.25" customHeight="1" x14ac:dyDescent="0.25">
      <c r="A34" s="31">
        <v>30</v>
      </c>
      <c r="B34" s="31">
        <v>27796</v>
      </c>
      <c r="C34" s="14" t="s">
        <v>20</v>
      </c>
      <c r="D34" s="15" t="s">
        <v>393</v>
      </c>
      <c r="E34" s="16" t="s">
        <v>394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s="48" customFormat="1" ht="18.25" customHeight="1" x14ac:dyDescent="0.25">
      <c r="A35" s="31">
        <v>31</v>
      </c>
      <c r="B35" s="31">
        <v>27797</v>
      </c>
      <c r="C35" s="35" t="s">
        <v>20</v>
      </c>
      <c r="D35" s="36" t="s">
        <v>395</v>
      </c>
      <c r="E35" s="37" t="s">
        <v>396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s="48" customFormat="1" ht="18.25" customHeight="1" x14ac:dyDescent="0.25">
      <c r="A36" s="31">
        <v>32</v>
      </c>
      <c r="B36" s="31">
        <v>27798</v>
      </c>
      <c r="C36" s="14" t="s">
        <v>14</v>
      </c>
      <c r="D36" s="15" t="s">
        <v>397</v>
      </c>
      <c r="E36" s="16" t="s">
        <v>398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s="48" customFormat="1" ht="18.25" customHeight="1" x14ac:dyDescent="0.8">
      <c r="A37" s="31">
        <v>33</v>
      </c>
      <c r="B37" s="31">
        <v>27799</v>
      </c>
      <c r="C37" s="35" t="s">
        <v>20</v>
      </c>
      <c r="D37" s="36" t="s">
        <v>399</v>
      </c>
      <c r="E37" s="37" t="s">
        <v>400</v>
      </c>
      <c r="F37" s="38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s="48" customFormat="1" ht="18.25" customHeight="1" x14ac:dyDescent="0.8">
      <c r="A38" s="31">
        <v>34</v>
      </c>
      <c r="B38" s="31">
        <v>27800</v>
      </c>
      <c r="C38" s="14" t="s">
        <v>20</v>
      </c>
      <c r="D38" s="15" t="s">
        <v>401</v>
      </c>
      <c r="E38" s="16" t="s">
        <v>402</v>
      </c>
      <c r="F38" s="38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s="48" customFormat="1" ht="18.25" customHeight="1" x14ac:dyDescent="0.25">
      <c r="A39" s="31">
        <v>35</v>
      </c>
      <c r="B39" s="31">
        <v>27801</v>
      </c>
      <c r="C39" s="14" t="s">
        <v>14</v>
      </c>
      <c r="D39" s="15" t="s">
        <v>403</v>
      </c>
      <c r="E39" s="16" t="s">
        <v>404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1:19" s="49" customFormat="1" ht="18.25" customHeight="1" x14ac:dyDescent="0.8">
      <c r="A40" s="31">
        <v>36</v>
      </c>
      <c r="B40" s="31">
        <v>27803</v>
      </c>
      <c r="C40" s="14" t="s">
        <v>14</v>
      </c>
      <c r="D40" s="15" t="s">
        <v>15</v>
      </c>
      <c r="E40" s="16" t="s">
        <v>405</v>
      </c>
      <c r="F40" s="38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1:19" s="49" customFormat="1" ht="18.25" customHeight="1" x14ac:dyDescent="0.8">
      <c r="A41" s="31">
        <v>37</v>
      </c>
      <c r="B41" s="31">
        <v>27804</v>
      </c>
      <c r="C41" s="14" t="s">
        <v>20</v>
      </c>
      <c r="D41" s="15" t="s">
        <v>406</v>
      </c>
      <c r="E41" s="30" t="s">
        <v>407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</sheetData>
  <mergeCells count="3">
    <mergeCell ref="I1:J1"/>
    <mergeCell ref="A3:E3"/>
    <mergeCell ref="F3:S3"/>
  </mergeCells>
  <pageMargins left="0.44027777777777799" right="0.17013888888888901" top="0.3" bottom="0.22986111111111099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Normal="100" workbookViewId="0">
      <selection activeCell="T1" sqref="T1:T1048576"/>
    </sheetView>
  </sheetViews>
  <sheetFormatPr defaultColWidth="9.1796875" defaultRowHeight="22.5" x14ac:dyDescent="0.75"/>
  <cols>
    <col min="1" max="1" width="5.36328125" style="54" customWidth="1"/>
    <col min="2" max="2" width="11" style="55" customWidth="1"/>
    <col min="3" max="3" width="4.7265625" style="56" customWidth="1"/>
    <col min="4" max="4" width="14.1796875" style="55" customWidth="1"/>
    <col min="5" max="5" width="14.7265625" style="55" customWidth="1"/>
    <col min="6" max="14" width="3.26953125" style="55" customWidth="1"/>
    <col min="15" max="15" width="3.54296875" style="54" customWidth="1"/>
    <col min="16" max="19" width="3.26953125" style="55" customWidth="1"/>
    <col min="20" max="16384" width="9.1796875" style="55"/>
  </cols>
  <sheetData>
    <row r="1" spans="1:19" s="2" customFormat="1" ht="21" customHeight="1" x14ac:dyDescent="0.25">
      <c r="A1" s="4" t="s">
        <v>408</v>
      </c>
      <c r="C1" s="3"/>
      <c r="D1" s="5"/>
      <c r="E1" s="6" t="s">
        <v>1</v>
      </c>
      <c r="G1" s="2" t="s">
        <v>2</v>
      </c>
      <c r="I1" s="151">
        <v>2302</v>
      </c>
      <c r="J1" s="151"/>
      <c r="L1" s="2" t="s">
        <v>3</v>
      </c>
      <c r="O1" s="1">
        <f>COUNTIF(C5:C49,"นาย")</f>
        <v>8</v>
      </c>
      <c r="P1" s="2" t="s">
        <v>4</v>
      </c>
    </row>
    <row r="2" spans="1:19" s="2" customFormat="1" ht="19.5" customHeight="1" x14ac:dyDescent="0.25">
      <c r="A2" s="6" t="s">
        <v>409</v>
      </c>
      <c r="C2" s="3"/>
      <c r="D2" s="6"/>
      <c r="E2" s="6"/>
      <c r="G2" s="7" t="s">
        <v>410</v>
      </c>
      <c r="L2" s="2" t="s">
        <v>7</v>
      </c>
      <c r="O2" s="1">
        <f>COUNTIF(C5:C43,"น.ส.")</f>
        <v>31</v>
      </c>
      <c r="P2" s="2" t="s">
        <v>4</v>
      </c>
      <c r="Q2" s="2" t="s">
        <v>8</v>
      </c>
      <c r="R2" s="1">
        <f>O1+O2</f>
        <v>39</v>
      </c>
      <c r="S2" s="2" t="s">
        <v>4</v>
      </c>
    </row>
    <row r="3" spans="1:19" ht="17.25" customHeight="1" x14ac:dyDescent="0.75">
      <c r="A3" s="156"/>
      <c r="B3" s="156"/>
      <c r="C3" s="156"/>
      <c r="D3" s="156"/>
      <c r="E3" s="156"/>
      <c r="F3" s="153" t="s">
        <v>411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s="2" customFormat="1" ht="17.25" customHeight="1" x14ac:dyDescent="0.25">
      <c r="A4" s="8" t="s">
        <v>10</v>
      </c>
      <c r="B4" s="8" t="s">
        <v>11</v>
      </c>
      <c r="C4" s="9"/>
      <c r="D4" s="10" t="s">
        <v>12</v>
      </c>
      <c r="E4" s="57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48" customFormat="1" ht="17.25" customHeight="1" x14ac:dyDescent="0.25">
      <c r="A5" s="13">
        <v>1</v>
      </c>
      <c r="B5" s="13">
        <v>25603</v>
      </c>
      <c r="C5" s="14" t="s">
        <v>14</v>
      </c>
      <c r="D5" s="15" t="s">
        <v>412</v>
      </c>
      <c r="E5" s="16" t="s">
        <v>413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s="48" customFormat="1" ht="17.25" customHeight="1" x14ac:dyDescent="0.25">
      <c r="A6" s="13">
        <v>2</v>
      </c>
      <c r="B6" s="13" t="s">
        <v>414</v>
      </c>
      <c r="C6" s="14" t="s">
        <v>20</v>
      </c>
      <c r="D6" s="15" t="s">
        <v>415</v>
      </c>
      <c r="E6" s="16" t="s">
        <v>416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s="49" customFormat="1" ht="17.25" customHeight="1" x14ac:dyDescent="0.8">
      <c r="A7" s="13">
        <v>3</v>
      </c>
      <c r="B7" s="13" t="s">
        <v>417</v>
      </c>
      <c r="C7" s="14" t="s">
        <v>14</v>
      </c>
      <c r="D7" s="15" t="s">
        <v>418</v>
      </c>
      <c r="E7" s="16" t="s">
        <v>419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s="48" customFormat="1" ht="17.25" customHeight="1" x14ac:dyDescent="0.8">
      <c r="A8" s="13">
        <v>4</v>
      </c>
      <c r="B8" s="13">
        <v>25669</v>
      </c>
      <c r="C8" s="14" t="s">
        <v>20</v>
      </c>
      <c r="D8" s="15" t="s">
        <v>420</v>
      </c>
      <c r="E8" s="16" t="s">
        <v>421</v>
      </c>
      <c r="F8" s="38"/>
      <c r="G8" s="39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19" s="48" customFormat="1" ht="17.25" customHeight="1" x14ac:dyDescent="0.8">
      <c r="A9" s="31">
        <v>5</v>
      </c>
      <c r="B9" s="13" t="s">
        <v>422</v>
      </c>
      <c r="C9" s="14" t="s">
        <v>14</v>
      </c>
      <c r="D9" s="36" t="s">
        <v>423</v>
      </c>
      <c r="E9" s="37" t="s">
        <v>424</v>
      </c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19" s="48" customFormat="1" ht="17.25" customHeight="1" x14ac:dyDescent="0.25">
      <c r="A10" s="31">
        <v>6</v>
      </c>
      <c r="B10" s="13" t="s">
        <v>425</v>
      </c>
      <c r="C10" s="14" t="s">
        <v>20</v>
      </c>
      <c r="D10" s="15" t="s">
        <v>426</v>
      </c>
      <c r="E10" s="16" t="s">
        <v>427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s="48" customFormat="1" ht="18" customHeight="1" x14ac:dyDescent="0.8">
      <c r="A11" s="31">
        <v>7</v>
      </c>
      <c r="B11" s="13">
        <v>25752</v>
      </c>
      <c r="C11" s="35" t="s">
        <v>20</v>
      </c>
      <c r="D11" s="36" t="s">
        <v>428</v>
      </c>
      <c r="E11" s="36" t="s">
        <v>429</v>
      </c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s="48" customFormat="1" ht="17.25" customHeight="1" x14ac:dyDescent="0.25">
      <c r="A12" s="31">
        <v>8</v>
      </c>
      <c r="B12" s="13" t="s">
        <v>430</v>
      </c>
      <c r="C12" s="14" t="s">
        <v>20</v>
      </c>
      <c r="D12" s="15" t="s">
        <v>431</v>
      </c>
      <c r="E12" s="16" t="s">
        <v>432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s="48" customFormat="1" ht="17.25" customHeight="1" x14ac:dyDescent="0.8">
      <c r="A13" s="31">
        <v>9</v>
      </c>
      <c r="B13" s="13" t="s">
        <v>433</v>
      </c>
      <c r="C13" s="14" t="s">
        <v>20</v>
      </c>
      <c r="D13" s="15" t="s">
        <v>434</v>
      </c>
      <c r="E13" s="16" t="s">
        <v>435</v>
      </c>
      <c r="F13" s="38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s="48" customFormat="1" ht="17.25" customHeight="1" x14ac:dyDescent="0.25">
      <c r="A14" s="31">
        <v>10</v>
      </c>
      <c r="B14" s="13" t="s">
        <v>436</v>
      </c>
      <c r="C14" s="14" t="s">
        <v>20</v>
      </c>
      <c r="D14" s="15" t="s">
        <v>437</v>
      </c>
      <c r="E14" s="16" t="s">
        <v>438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 s="48" customFormat="1" ht="17.25" customHeight="1" x14ac:dyDescent="0.25">
      <c r="A15" s="31">
        <v>11</v>
      </c>
      <c r="B15" s="13" t="s">
        <v>439</v>
      </c>
      <c r="C15" s="14" t="s">
        <v>20</v>
      </c>
      <c r="D15" s="15" t="s">
        <v>440</v>
      </c>
      <c r="E15" s="16" t="s">
        <v>441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 s="48" customFormat="1" ht="17.25" customHeight="1" x14ac:dyDescent="0.8">
      <c r="A16" s="31">
        <v>12</v>
      </c>
      <c r="B16" s="13" t="s">
        <v>442</v>
      </c>
      <c r="C16" s="14" t="s">
        <v>14</v>
      </c>
      <c r="D16" s="15" t="s">
        <v>443</v>
      </c>
      <c r="E16" s="30" t="s">
        <v>444</v>
      </c>
      <c r="F16" s="38"/>
      <c r="G16" s="3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1:19" s="48" customFormat="1" ht="17.25" customHeight="1" x14ac:dyDescent="0.25">
      <c r="A17" s="31">
        <v>13</v>
      </c>
      <c r="B17" s="13" t="s">
        <v>445</v>
      </c>
      <c r="C17" s="35" t="s">
        <v>20</v>
      </c>
      <c r="D17" s="36" t="s">
        <v>446</v>
      </c>
      <c r="E17" s="37" t="s">
        <v>447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s="48" customFormat="1" ht="17.25" customHeight="1" x14ac:dyDescent="0.25">
      <c r="A18" s="31">
        <v>14</v>
      </c>
      <c r="B18" s="13" t="s">
        <v>448</v>
      </c>
      <c r="C18" s="14" t="s">
        <v>20</v>
      </c>
      <c r="D18" s="15" t="s">
        <v>449</v>
      </c>
      <c r="E18" s="16" t="s">
        <v>450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s="48" customFormat="1" ht="17.25" customHeight="1" x14ac:dyDescent="0.8">
      <c r="A19" s="31">
        <v>15</v>
      </c>
      <c r="B19" s="13" t="s">
        <v>451</v>
      </c>
      <c r="C19" s="14" t="s">
        <v>20</v>
      </c>
      <c r="D19" s="15" t="s">
        <v>452</v>
      </c>
      <c r="E19" s="16" t="s">
        <v>453</v>
      </c>
      <c r="F19" s="38"/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s="48" customFormat="1" ht="17.25" customHeight="1" x14ac:dyDescent="0.25">
      <c r="A20" s="31">
        <v>16</v>
      </c>
      <c r="B20" s="13" t="s">
        <v>454</v>
      </c>
      <c r="C20" s="14" t="s">
        <v>20</v>
      </c>
      <c r="D20" s="15" t="s">
        <v>455</v>
      </c>
      <c r="E20" s="16" t="s">
        <v>456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s="48" customFormat="1" ht="17.25" customHeight="1" x14ac:dyDescent="0.25">
      <c r="A21" s="31">
        <v>17</v>
      </c>
      <c r="B21" s="13" t="s">
        <v>457</v>
      </c>
      <c r="C21" s="14" t="s">
        <v>20</v>
      </c>
      <c r="D21" s="15" t="s">
        <v>458</v>
      </c>
      <c r="E21" s="16" t="s">
        <v>459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s="48" customFormat="1" ht="17.25" customHeight="1" x14ac:dyDescent="0.25">
      <c r="A22" s="31">
        <v>19</v>
      </c>
      <c r="B22" s="13" t="s">
        <v>460</v>
      </c>
      <c r="C22" s="14" t="s">
        <v>20</v>
      </c>
      <c r="D22" s="15" t="s">
        <v>461</v>
      </c>
      <c r="E22" s="16" t="s">
        <v>462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s="48" customFormat="1" ht="17.25" customHeight="1" x14ac:dyDescent="0.25">
      <c r="A23" s="31">
        <v>20</v>
      </c>
      <c r="B23" s="13" t="s">
        <v>463</v>
      </c>
      <c r="C23" s="35" t="s">
        <v>20</v>
      </c>
      <c r="D23" s="36" t="s">
        <v>464</v>
      </c>
      <c r="E23" s="37" t="s">
        <v>465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s="48" customFormat="1" ht="17.25" customHeight="1" x14ac:dyDescent="0.8">
      <c r="A24" s="31">
        <v>21</v>
      </c>
      <c r="B24" s="13" t="s">
        <v>466</v>
      </c>
      <c r="C24" s="35" t="s">
        <v>20</v>
      </c>
      <c r="D24" s="36" t="s">
        <v>467</v>
      </c>
      <c r="E24" s="37" t="s">
        <v>468</v>
      </c>
      <c r="F24" s="38"/>
      <c r="G24" s="39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19" s="48" customFormat="1" ht="17.25" customHeight="1" x14ac:dyDescent="0.25">
      <c r="A25" s="31">
        <v>22</v>
      </c>
      <c r="B25" s="13" t="s">
        <v>469</v>
      </c>
      <c r="C25" s="14" t="s">
        <v>20</v>
      </c>
      <c r="D25" s="15" t="s">
        <v>470</v>
      </c>
      <c r="E25" s="16" t="s">
        <v>471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s="48" customFormat="1" ht="17.25" customHeight="1" x14ac:dyDescent="0.25">
      <c r="A26" s="31">
        <v>23</v>
      </c>
      <c r="B26" s="13" t="s">
        <v>472</v>
      </c>
      <c r="C26" s="14" t="s">
        <v>20</v>
      </c>
      <c r="D26" s="15" t="s">
        <v>473</v>
      </c>
      <c r="E26" s="16" t="s">
        <v>474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s="49" customFormat="1" ht="17.25" customHeight="1" x14ac:dyDescent="0.8">
      <c r="A27" s="31">
        <v>24</v>
      </c>
      <c r="B27" s="13" t="s">
        <v>475</v>
      </c>
      <c r="C27" s="14" t="s">
        <v>14</v>
      </c>
      <c r="D27" s="15" t="s">
        <v>476</v>
      </c>
      <c r="E27" s="16" t="s">
        <v>477</v>
      </c>
      <c r="F27" s="38"/>
      <c r="G27" s="3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19" s="48" customFormat="1" ht="16.5" customHeight="1" x14ac:dyDescent="0.25">
      <c r="A28" s="31">
        <v>25</v>
      </c>
      <c r="B28" s="13" t="s">
        <v>478</v>
      </c>
      <c r="C28" s="35" t="s">
        <v>14</v>
      </c>
      <c r="D28" s="36" t="s">
        <v>479</v>
      </c>
      <c r="E28" s="37" t="s">
        <v>480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48" customFormat="1" ht="17.25" customHeight="1" x14ac:dyDescent="0.25">
      <c r="A29" s="31">
        <v>26</v>
      </c>
      <c r="B29" s="31">
        <v>27805</v>
      </c>
      <c r="C29" s="25" t="s">
        <v>20</v>
      </c>
      <c r="D29" s="26" t="s">
        <v>483</v>
      </c>
      <c r="E29" s="27" t="s">
        <v>484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48" customFormat="1" ht="17.25" customHeight="1" x14ac:dyDescent="0.8">
      <c r="A30" s="31">
        <v>27</v>
      </c>
      <c r="B30" s="31">
        <v>27806</v>
      </c>
      <c r="C30" s="14" t="s">
        <v>20</v>
      </c>
      <c r="D30" s="15" t="s">
        <v>485</v>
      </c>
      <c r="E30" s="16" t="s">
        <v>486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115"/>
    </row>
    <row r="31" spans="1:19" s="48" customFormat="1" ht="17.25" customHeight="1" x14ac:dyDescent="0.25">
      <c r="A31" s="31">
        <v>28</v>
      </c>
      <c r="B31" s="31">
        <v>27807</v>
      </c>
      <c r="C31" s="35" t="s">
        <v>20</v>
      </c>
      <c r="D31" s="36" t="s">
        <v>487</v>
      </c>
      <c r="E31" s="37" t="s">
        <v>488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116"/>
    </row>
    <row r="32" spans="1:19" s="48" customFormat="1" ht="17.25" customHeight="1" x14ac:dyDescent="0.25">
      <c r="A32" s="31">
        <v>29</v>
      </c>
      <c r="B32" s="31">
        <v>27808</v>
      </c>
      <c r="C32" s="14" t="s">
        <v>20</v>
      </c>
      <c r="D32" s="15" t="s">
        <v>63</v>
      </c>
      <c r="E32" s="16" t="s">
        <v>489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116"/>
    </row>
    <row r="33" spans="1:19" s="48" customFormat="1" ht="17.25" customHeight="1" x14ac:dyDescent="0.8">
      <c r="A33" s="31">
        <v>30</v>
      </c>
      <c r="B33" s="31">
        <v>27809</v>
      </c>
      <c r="C33" s="14" t="s">
        <v>14</v>
      </c>
      <c r="D33" s="15" t="s">
        <v>490</v>
      </c>
      <c r="E33" s="16" t="s">
        <v>491</v>
      </c>
      <c r="F33" s="38"/>
      <c r="G33" s="3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117"/>
    </row>
    <row r="34" spans="1:19" s="48" customFormat="1" ht="17.25" customHeight="1" x14ac:dyDescent="0.25">
      <c r="A34" s="31">
        <v>31</v>
      </c>
      <c r="B34" s="31">
        <v>27810</v>
      </c>
      <c r="C34" s="14" t="s">
        <v>20</v>
      </c>
      <c r="D34" s="15" t="s">
        <v>492</v>
      </c>
      <c r="E34" s="16" t="s">
        <v>493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116"/>
    </row>
    <row r="35" spans="1:19" s="48" customFormat="1" ht="17.25" customHeight="1" x14ac:dyDescent="0.8">
      <c r="A35" s="31">
        <v>32</v>
      </c>
      <c r="B35" s="31">
        <v>27811</v>
      </c>
      <c r="C35" s="14" t="s">
        <v>20</v>
      </c>
      <c r="D35" s="15" t="s">
        <v>994</v>
      </c>
      <c r="E35" s="16" t="s">
        <v>494</v>
      </c>
      <c r="F35" s="38"/>
      <c r="G35" s="3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117"/>
    </row>
    <row r="36" spans="1:19" s="48" customFormat="1" ht="17.25" customHeight="1" x14ac:dyDescent="0.25">
      <c r="A36" s="31">
        <v>33</v>
      </c>
      <c r="B36" s="31">
        <v>27812</v>
      </c>
      <c r="C36" s="35" t="s">
        <v>20</v>
      </c>
      <c r="D36" s="36" t="s">
        <v>495</v>
      </c>
      <c r="E36" s="37" t="s">
        <v>496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16"/>
    </row>
    <row r="37" spans="1:19" s="48" customFormat="1" ht="17.25" customHeight="1" x14ac:dyDescent="0.8">
      <c r="A37" s="31">
        <v>34</v>
      </c>
      <c r="B37" s="31">
        <v>27813</v>
      </c>
      <c r="C37" s="14" t="s">
        <v>20</v>
      </c>
      <c r="D37" s="15" t="s">
        <v>497</v>
      </c>
      <c r="E37" s="16" t="s">
        <v>498</v>
      </c>
      <c r="F37" s="38"/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116"/>
    </row>
    <row r="38" spans="1:19" s="49" customFormat="1" ht="17.25" customHeight="1" x14ac:dyDescent="0.8">
      <c r="A38" s="31">
        <v>35</v>
      </c>
      <c r="B38" s="31">
        <v>27814</v>
      </c>
      <c r="C38" s="35" t="s">
        <v>20</v>
      </c>
      <c r="D38" s="36" t="s">
        <v>499</v>
      </c>
      <c r="E38" s="37" t="s">
        <v>500</v>
      </c>
      <c r="F38" s="38"/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116"/>
    </row>
    <row r="39" spans="1:19" s="49" customFormat="1" ht="17.25" customHeight="1" x14ac:dyDescent="0.8">
      <c r="A39" s="31">
        <v>36</v>
      </c>
      <c r="B39" s="31">
        <v>27815</v>
      </c>
      <c r="C39" s="14" t="s">
        <v>20</v>
      </c>
      <c r="D39" s="15" t="s">
        <v>501</v>
      </c>
      <c r="E39" s="28" t="s">
        <v>502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116"/>
    </row>
    <row r="40" spans="1:19" s="49" customFormat="1" ht="17.25" customHeight="1" x14ac:dyDescent="0.8">
      <c r="A40" s="31">
        <v>37</v>
      </c>
      <c r="B40" s="31">
        <v>27816</v>
      </c>
      <c r="C40" s="14" t="s">
        <v>20</v>
      </c>
      <c r="D40" s="15" t="s">
        <v>503</v>
      </c>
      <c r="E40" s="16" t="s">
        <v>504</v>
      </c>
      <c r="F40" s="38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16"/>
    </row>
    <row r="41" spans="1:19" s="53" customFormat="1" ht="17.25" customHeight="1" x14ac:dyDescent="0.8">
      <c r="A41" s="31">
        <v>38</v>
      </c>
      <c r="B41" s="31">
        <v>27817</v>
      </c>
      <c r="C41" s="14" t="s">
        <v>14</v>
      </c>
      <c r="D41" s="15" t="s">
        <v>505</v>
      </c>
      <c r="E41" s="30" t="s">
        <v>506</v>
      </c>
      <c r="F41" s="38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115"/>
    </row>
    <row r="42" spans="1:19" s="53" customFormat="1" ht="17.25" customHeight="1" x14ac:dyDescent="0.8">
      <c r="A42" s="31">
        <v>39</v>
      </c>
      <c r="B42" s="31">
        <v>27818</v>
      </c>
      <c r="C42" s="35" t="s">
        <v>20</v>
      </c>
      <c r="D42" s="36" t="s">
        <v>507</v>
      </c>
      <c r="E42" s="37" t="s">
        <v>508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116"/>
    </row>
    <row r="43" spans="1:19" s="53" customFormat="1" ht="17.25" customHeight="1" x14ac:dyDescent="0.8">
      <c r="A43" s="31">
        <v>40</v>
      </c>
      <c r="B43" s="31">
        <v>27819</v>
      </c>
      <c r="C43" s="14" t="s">
        <v>20</v>
      </c>
      <c r="D43" s="15" t="s">
        <v>509</v>
      </c>
      <c r="E43" s="16" t="s">
        <v>510</v>
      </c>
      <c r="F43" s="38"/>
      <c r="G43" s="38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115"/>
    </row>
  </sheetData>
  <mergeCells count="3">
    <mergeCell ref="I1:J1"/>
    <mergeCell ref="A3:E3"/>
    <mergeCell ref="F3:S3"/>
  </mergeCells>
  <pageMargins left="0.64027777777777795" right="0.17013888888888901" top="0.35" bottom="0.2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110" zoomScaleNormal="110" workbookViewId="0">
      <selection activeCell="T1" sqref="T1:T1048576"/>
    </sheetView>
  </sheetViews>
  <sheetFormatPr defaultColWidth="9.1796875" defaultRowHeight="22.5" x14ac:dyDescent="0.25"/>
  <cols>
    <col min="1" max="1" width="4.81640625" style="1" customWidth="1"/>
    <col min="2" max="2" width="11" style="1" customWidth="1"/>
    <col min="3" max="3" width="4.6328125" style="3" customWidth="1"/>
    <col min="4" max="4" width="13.36328125" style="2" customWidth="1"/>
    <col min="5" max="5" width="14.7265625" style="2" customWidth="1"/>
    <col min="6" max="6" width="3.36328125" style="1" customWidth="1"/>
    <col min="7" max="19" width="3.36328125" style="2" customWidth="1"/>
    <col min="20" max="16384" width="9.1796875" style="2"/>
  </cols>
  <sheetData>
    <row r="1" spans="1:19" ht="21" customHeight="1" x14ac:dyDescent="0.25">
      <c r="A1" s="4" t="s">
        <v>511</v>
      </c>
      <c r="B1" s="2"/>
      <c r="D1" s="5"/>
      <c r="E1" s="6" t="s">
        <v>1</v>
      </c>
      <c r="F1" s="2"/>
      <c r="G1" s="2" t="s">
        <v>2</v>
      </c>
      <c r="I1" s="151">
        <v>2303</v>
      </c>
      <c r="J1" s="151"/>
      <c r="L1" s="2" t="s">
        <v>3</v>
      </c>
      <c r="O1" s="1">
        <f>COUNTIF(C5:C46,"นาย")</f>
        <v>17</v>
      </c>
      <c r="P1" s="2" t="s">
        <v>4</v>
      </c>
    </row>
    <row r="2" spans="1:19" ht="19.5" customHeight="1" x14ac:dyDescent="0.25">
      <c r="A2" s="6" t="s">
        <v>512</v>
      </c>
      <c r="B2" s="2"/>
      <c r="D2" s="6"/>
      <c r="E2" s="6"/>
      <c r="F2" s="2"/>
      <c r="G2" s="7" t="s">
        <v>6</v>
      </c>
      <c r="L2" s="2" t="s">
        <v>7</v>
      </c>
      <c r="O2" s="1">
        <f>COUNTIF(C5:C44,"น.ส.")</f>
        <v>23</v>
      </c>
      <c r="P2" s="2" t="s">
        <v>4</v>
      </c>
      <c r="Q2" s="2" t="s">
        <v>8</v>
      </c>
      <c r="R2" s="1">
        <f>O1+O2</f>
        <v>40</v>
      </c>
      <c r="S2" s="2" t="s">
        <v>4</v>
      </c>
    </row>
    <row r="3" spans="1:19" ht="16.5" customHeight="1" x14ac:dyDescent="0.25">
      <c r="A3" s="156"/>
      <c r="B3" s="156"/>
      <c r="C3" s="156"/>
      <c r="D3" s="156"/>
      <c r="E3" s="156"/>
      <c r="F3" s="153" t="s">
        <v>513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ht="18" customHeight="1" x14ac:dyDescent="0.25">
      <c r="A4" s="8" t="s">
        <v>10</v>
      </c>
      <c r="B4" s="8" t="s">
        <v>11</v>
      </c>
      <c r="C4" s="9"/>
      <c r="D4" s="10" t="s">
        <v>12</v>
      </c>
      <c r="E4" s="10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49" customFormat="1" ht="17.25" customHeight="1" x14ac:dyDescent="0.8">
      <c r="A5" s="13">
        <v>1</v>
      </c>
      <c r="B5" s="13">
        <v>25646</v>
      </c>
      <c r="C5" s="14" t="s">
        <v>14</v>
      </c>
      <c r="D5" s="15" t="s">
        <v>514</v>
      </c>
      <c r="E5" s="16" t="s">
        <v>515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s="48" customFormat="1" ht="17.25" customHeight="1" x14ac:dyDescent="0.8">
      <c r="A6" s="13">
        <v>2</v>
      </c>
      <c r="B6" s="13" t="s">
        <v>516</v>
      </c>
      <c r="C6" s="14" t="s">
        <v>20</v>
      </c>
      <c r="D6" s="15" t="s">
        <v>517</v>
      </c>
      <c r="E6" s="16" t="s">
        <v>518</v>
      </c>
      <c r="F6" s="38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48" customFormat="1" ht="17.25" customHeight="1" x14ac:dyDescent="0.25">
      <c r="A7" s="13">
        <v>3</v>
      </c>
      <c r="B7" s="13" t="s">
        <v>519</v>
      </c>
      <c r="C7" s="14" t="s">
        <v>20</v>
      </c>
      <c r="D7" s="15" t="s">
        <v>520</v>
      </c>
      <c r="E7" s="16" t="s">
        <v>521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1:19" s="48" customFormat="1" ht="17.25" customHeight="1" x14ac:dyDescent="0.25">
      <c r="A8" s="13">
        <v>4</v>
      </c>
      <c r="B8" s="13">
        <v>25674</v>
      </c>
      <c r="C8" s="35" t="s">
        <v>20</v>
      </c>
      <c r="D8" s="36" t="s">
        <v>522</v>
      </c>
      <c r="E8" s="37" t="s">
        <v>523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s="48" customFormat="1" ht="17.25" customHeight="1" x14ac:dyDescent="0.25">
      <c r="A9" s="13">
        <v>5</v>
      </c>
      <c r="B9" s="13">
        <v>25685</v>
      </c>
      <c r="C9" s="14" t="s">
        <v>14</v>
      </c>
      <c r="D9" s="15" t="s">
        <v>524</v>
      </c>
      <c r="E9" s="28" t="s">
        <v>525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s="48" customFormat="1" ht="17.25" customHeight="1" x14ac:dyDescent="0.25">
      <c r="A10" s="31">
        <v>6</v>
      </c>
      <c r="B10" s="13">
        <v>25700</v>
      </c>
      <c r="C10" s="25" t="s">
        <v>14</v>
      </c>
      <c r="D10" s="26" t="s">
        <v>526</v>
      </c>
      <c r="E10" s="27" t="s">
        <v>527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s="48" customFormat="1" ht="17.25" customHeight="1" x14ac:dyDescent="0.25">
      <c r="A11" s="31">
        <v>7</v>
      </c>
      <c r="B11" s="13">
        <v>25706</v>
      </c>
      <c r="C11" s="14" t="s">
        <v>20</v>
      </c>
      <c r="D11" s="15" t="s">
        <v>528</v>
      </c>
      <c r="E11" s="16" t="s">
        <v>529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s="48" customFormat="1" ht="17.25" customHeight="1" x14ac:dyDescent="0.25">
      <c r="A12" s="31">
        <v>8</v>
      </c>
      <c r="B12" s="13" t="s">
        <v>530</v>
      </c>
      <c r="C12" s="14" t="s">
        <v>14</v>
      </c>
      <c r="D12" s="15" t="s">
        <v>531</v>
      </c>
      <c r="E12" s="16" t="s">
        <v>532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s="48" customFormat="1" ht="17.25" customHeight="1" x14ac:dyDescent="0.25">
      <c r="A13" s="31">
        <v>9</v>
      </c>
      <c r="B13" s="13">
        <v>25726</v>
      </c>
      <c r="C13" s="14" t="s">
        <v>14</v>
      </c>
      <c r="D13" s="15" t="s">
        <v>533</v>
      </c>
      <c r="E13" s="30" t="s">
        <v>534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s="48" customFormat="1" ht="17.25" customHeight="1" x14ac:dyDescent="0.25">
      <c r="A14" s="31">
        <v>10</v>
      </c>
      <c r="B14" s="13">
        <v>25732</v>
      </c>
      <c r="C14" s="14" t="s">
        <v>14</v>
      </c>
      <c r="D14" s="15" t="s">
        <v>535</v>
      </c>
      <c r="E14" s="16" t="s">
        <v>536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 s="48" customFormat="1" ht="17.25" customHeight="1" x14ac:dyDescent="0.8">
      <c r="A15" s="31">
        <v>11</v>
      </c>
      <c r="B15" s="13" t="s">
        <v>537</v>
      </c>
      <c r="C15" s="14" t="s">
        <v>20</v>
      </c>
      <c r="D15" s="15" t="s">
        <v>538</v>
      </c>
      <c r="E15" s="16" t="s">
        <v>539</v>
      </c>
      <c r="F15" s="38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 s="48" customFormat="1" ht="17.25" customHeight="1" x14ac:dyDescent="0.25">
      <c r="A16" s="31">
        <v>12</v>
      </c>
      <c r="B16" s="13" t="s">
        <v>540</v>
      </c>
      <c r="C16" s="14" t="s">
        <v>14</v>
      </c>
      <c r="D16" s="15" t="s">
        <v>541</v>
      </c>
      <c r="E16" s="16" t="s">
        <v>542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1:19" s="48" customFormat="1" ht="17.25" customHeight="1" x14ac:dyDescent="0.25">
      <c r="A17" s="31">
        <v>13</v>
      </c>
      <c r="B17" s="13" t="s">
        <v>543</v>
      </c>
      <c r="C17" s="35" t="s">
        <v>14</v>
      </c>
      <c r="D17" s="36" t="s">
        <v>544</v>
      </c>
      <c r="E17" s="37" t="s">
        <v>545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s="48" customFormat="1" ht="17.25" customHeight="1" x14ac:dyDescent="0.8">
      <c r="A18" s="31">
        <v>14</v>
      </c>
      <c r="B18" s="13" t="s">
        <v>546</v>
      </c>
      <c r="C18" s="14" t="s">
        <v>20</v>
      </c>
      <c r="D18" s="15" t="s">
        <v>547</v>
      </c>
      <c r="E18" s="16" t="s">
        <v>548</v>
      </c>
      <c r="F18" s="38"/>
      <c r="G18" s="39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s="48" customFormat="1" ht="17.25" customHeight="1" x14ac:dyDescent="0.25">
      <c r="A19" s="31">
        <v>15</v>
      </c>
      <c r="B19" s="13" t="s">
        <v>549</v>
      </c>
      <c r="C19" s="14" t="s">
        <v>20</v>
      </c>
      <c r="D19" s="15" t="s">
        <v>550</v>
      </c>
      <c r="E19" s="16" t="s">
        <v>551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s="48" customFormat="1" ht="17.25" customHeight="1" x14ac:dyDescent="0.25">
      <c r="A20" s="31">
        <v>16</v>
      </c>
      <c r="B20" s="13" t="s">
        <v>552</v>
      </c>
      <c r="C20" s="14" t="s">
        <v>20</v>
      </c>
      <c r="D20" s="15" t="s">
        <v>553</v>
      </c>
      <c r="E20" s="16" t="s">
        <v>554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s="48" customFormat="1" ht="17.25" customHeight="1" x14ac:dyDescent="0.25">
      <c r="A21" s="31">
        <v>17</v>
      </c>
      <c r="B21" s="13">
        <v>25803</v>
      </c>
      <c r="C21" s="14" t="s">
        <v>20</v>
      </c>
      <c r="D21" s="15" t="s">
        <v>555</v>
      </c>
      <c r="E21" s="16" t="s">
        <v>556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s="48" customFormat="1" ht="17.25" customHeight="1" x14ac:dyDescent="0.8">
      <c r="A22" s="31">
        <v>18</v>
      </c>
      <c r="B22" s="13">
        <v>25844</v>
      </c>
      <c r="C22" s="35" t="s">
        <v>20</v>
      </c>
      <c r="D22" s="36" t="s">
        <v>557</v>
      </c>
      <c r="E22" s="37" t="s">
        <v>558</v>
      </c>
      <c r="F22" s="38"/>
      <c r="G22" s="39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s="48" customFormat="1" ht="17.25" customHeight="1" x14ac:dyDescent="0.8">
      <c r="A23" s="31">
        <v>19</v>
      </c>
      <c r="B23" s="13" t="s">
        <v>559</v>
      </c>
      <c r="C23" s="14" t="s">
        <v>20</v>
      </c>
      <c r="D23" s="15" t="s">
        <v>560</v>
      </c>
      <c r="E23" s="16" t="s">
        <v>561</v>
      </c>
      <c r="F23" s="38"/>
      <c r="G23" s="39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s="48" customFormat="1" ht="17.25" customHeight="1" x14ac:dyDescent="0.25">
      <c r="A24" s="31">
        <v>20</v>
      </c>
      <c r="B24" s="13" t="s">
        <v>562</v>
      </c>
      <c r="C24" s="14" t="s">
        <v>14</v>
      </c>
      <c r="D24" s="15" t="s">
        <v>563</v>
      </c>
      <c r="E24" s="16" t="s">
        <v>564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19" s="48" customFormat="1" ht="17.25" customHeight="1" x14ac:dyDescent="0.25">
      <c r="A25" s="31">
        <v>21</v>
      </c>
      <c r="B25" s="13" t="s">
        <v>565</v>
      </c>
      <c r="C25" s="14" t="s">
        <v>20</v>
      </c>
      <c r="D25" s="15" t="s">
        <v>566</v>
      </c>
      <c r="E25" s="16" t="s">
        <v>567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s="48" customFormat="1" ht="17.25" customHeight="1" x14ac:dyDescent="0.8">
      <c r="A26" s="31">
        <v>22</v>
      </c>
      <c r="B26" s="13" t="s">
        <v>568</v>
      </c>
      <c r="C26" s="35" t="s">
        <v>20</v>
      </c>
      <c r="D26" s="36" t="s">
        <v>569</v>
      </c>
      <c r="E26" s="37" t="s">
        <v>570</v>
      </c>
      <c r="F26" s="38"/>
      <c r="G26" s="39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s="48" customFormat="1" ht="17.25" customHeight="1" x14ac:dyDescent="0.25">
      <c r="A27" s="31">
        <v>23</v>
      </c>
      <c r="B27" s="13" t="s">
        <v>571</v>
      </c>
      <c r="C27" s="14" t="s">
        <v>20</v>
      </c>
      <c r="D27" s="15" t="s">
        <v>572</v>
      </c>
      <c r="E27" s="16" t="s">
        <v>573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19" s="48" customFormat="1" ht="17.25" customHeight="1" x14ac:dyDescent="0.25">
      <c r="A28" s="31">
        <v>24</v>
      </c>
      <c r="B28" s="13" t="s">
        <v>574</v>
      </c>
      <c r="C28" s="14" t="s">
        <v>20</v>
      </c>
      <c r="D28" s="15" t="s">
        <v>575</v>
      </c>
      <c r="E28" s="16" t="s">
        <v>576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48" customFormat="1" ht="17.25" customHeight="1" x14ac:dyDescent="0.8">
      <c r="A29" s="31">
        <v>25</v>
      </c>
      <c r="B29" s="13" t="s">
        <v>577</v>
      </c>
      <c r="C29" s="14" t="s">
        <v>14</v>
      </c>
      <c r="D29" s="15" t="s">
        <v>578</v>
      </c>
      <c r="E29" s="16" t="s">
        <v>579</v>
      </c>
      <c r="F29" s="38"/>
      <c r="G29" s="39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48" customFormat="1" ht="17.25" customHeight="1" x14ac:dyDescent="0.25">
      <c r="A30" s="31">
        <v>26</v>
      </c>
      <c r="B30" s="13" t="s">
        <v>580</v>
      </c>
      <c r="C30" s="14" t="s">
        <v>14</v>
      </c>
      <c r="D30" s="15" t="s">
        <v>581</v>
      </c>
      <c r="E30" s="16" t="s">
        <v>582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1:19" s="48" customFormat="1" ht="17.25" customHeight="1" x14ac:dyDescent="0.25">
      <c r="A31" s="31">
        <v>27</v>
      </c>
      <c r="B31" s="13" t="s">
        <v>583</v>
      </c>
      <c r="C31" s="35" t="s">
        <v>20</v>
      </c>
      <c r="D31" s="36" t="s">
        <v>584</v>
      </c>
      <c r="E31" s="37" t="s">
        <v>585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</row>
    <row r="32" spans="1:19" s="48" customFormat="1" ht="17.25" customHeight="1" x14ac:dyDescent="0.8">
      <c r="A32" s="31">
        <v>28</v>
      </c>
      <c r="B32" s="13">
        <v>26691</v>
      </c>
      <c r="C32" s="25" t="s">
        <v>14</v>
      </c>
      <c r="D32" s="26" t="s">
        <v>586</v>
      </c>
      <c r="E32" s="27" t="s">
        <v>587</v>
      </c>
      <c r="F32" s="38"/>
      <c r="G32" s="39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s="48" customFormat="1" ht="17.25" customHeight="1" x14ac:dyDescent="0.8">
      <c r="A33" s="31">
        <v>29</v>
      </c>
      <c r="B33" s="13">
        <v>26693</v>
      </c>
      <c r="C33" s="35" t="s">
        <v>14</v>
      </c>
      <c r="D33" s="36" t="s">
        <v>588</v>
      </c>
      <c r="E33" s="37" t="s">
        <v>589</v>
      </c>
      <c r="F33" s="38"/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s="48" customFormat="1" ht="17.25" customHeight="1" x14ac:dyDescent="0.25">
      <c r="A34" s="31">
        <v>30</v>
      </c>
      <c r="B34" s="13" t="s">
        <v>590</v>
      </c>
      <c r="C34" s="35" t="s">
        <v>20</v>
      </c>
      <c r="D34" s="36" t="s">
        <v>591</v>
      </c>
      <c r="E34" s="37" t="s">
        <v>592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s="48" customFormat="1" ht="17.25" customHeight="1" x14ac:dyDescent="0.8">
      <c r="A35" s="31">
        <v>31</v>
      </c>
      <c r="B35" s="31">
        <v>27820</v>
      </c>
      <c r="C35" s="14" t="s">
        <v>20</v>
      </c>
      <c r="D35" s="15" t="s">
        <v>593</v>
      </c>
      <c r="E35" s="16" t="s">
        <v>594</v>
      </c>
      <c r="F35" s="38"/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s="48" customFormat="1" ht="17.25" customHeight="1" x14ac:dyDescent="0.8">
      <c r="A36" s="31">
        <v>32</v>
      </c>
      <c r="B36" s="31">
        <v>27821</v>
      </c>
      <c r="C36" s="14" t="s">
        <v>20</v>
      </c>
      <c r="D36" s="15" t="s">
        <v>487</v>
      </c>
      <c r="E36" s="30" t="s">
        <v>595</v>
      </c>
      <c r="F36" s="38"/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s="48" customFormat="1" ht="17.25" customHeight="1" x14ac:dyDescent="0.25">
      <c r="A37" s="31">
        <v>33</v>
      </c>
      <c r="B37" s="31">
        <v>27822</v>
      </c>
      <c r="C37" s="35" t="s">
        <v>14</v>
      </c>
      <c r="D37" s="36" t="s">
        <v>588</v>
      </c>
      <c r="E37" s="37" t="s">
        <v>596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s="48" customFormat="1" ht="17.25" customHeight="1" x14ac:dyDescent="0.25">
      <c r="A38" s="31">
        <v>34</v>
      </c>
      <c r="B38" s="31">
        <v>27823</v>
      </c>
      <c r="C38" s="14" t="s">
        <v>14</v>
      </c>
      <c r="D38" s="15" t="s">
        <v>111</v>
      </c>
      <c r="E38" s="16" t="s">
        <v>597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s="48" customFormat="1" ht="17.25" customHeight="1" x14ac:dyDescent="0.8">
      <c r="A39" s="31">
        <v>35</v>
      </c>
      <c r="B39" s="31">
        <v>27824</v>
      </c>
      <c r="C39" s="14" t="s">
        <v>20</v>
      </c>
      <c r="D39" s="15" t="s">
        <v>598</v>
      </c>
      <c r="E39" s="16" t="s">
        <v>599</v>
      </c>
      <c r="F39" s="38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1:19" s="48" customFormat="1" ht="17.25" customHeight="1" x14ac:dyDescent="0.25">
      <c r="A40" s="31">
        <v>36</v>
      </c>
      <c r="B40" s="31">
        <v>27825</v>
      </c>
      <c r="C40" s="14" t="s">
        <v>14</v>
      </c>
      <c r="D40" s="36" t="s">
        <v>600</v>
      </c>
      <c r="E40" s="37" t="s">
        <v>601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1:19" s="48" customFormat="1" ht="17.25" customHeight="1" x14ac:dyDescent="0.8">
      <c r="A41" s="31">
        <v>37</v>
      </c>
      <c r="B41" s="31">
        <v>27826</v>
      </c>
      <c r="C41" s="14" t="s">
        <v>14</v>
      </c>
      <c r="D41" s="15" t="s">
        <v>602</v>
      </c>
      <c r="E41" s="16" t="s">
        <v>603</v>
      </c>
      <c r="F41" s="38"/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1:19" s="48" customFormat="1" ht="17.25" customHeight="1" x14ac:dyDescent="0.8">
      <c r="A42" s="31">
        <v>38</v>
      </c>
      <c r="B42" s="31">
        <v>27827</v>
      </c>
      <c r="C42" s="14" t="s">
        <v>20</v>
      </c>
      <c r="D42" s="15" t="s">
        <v>604</v>
      </c>
      <c r="E42" s="16" t="s">
        <v>986</v>
      </c>
      <c r="F42" s="38"/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1:19" s="48" customFormat="1" ht="17.25" customHeight="1" x14ac:dyDescent="0.25">
      <c r="A43" s="31">
        <v>39</v>
      </c>
      <c r="B43" s="31">
        <v>27828</v>
      </c>
      <c r="C43" s="35" t="s">
        <v>20</v>
      </c>
      <c r="D43" s="36" t="s">
        <v>246</v>
      </c>
      <c r="E43" s="37" t="s">
        <v>605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19" s="48" customFormat="1" ht="17.25" customHeight="1" x14ac:dyDescent="0.25">
      <c r="A44" s="31">
        <v>40</v>
      </c>
      <c r="B44" s="31">
        <v>27829</v>
      </c>
      <c r="C44" s="14" t="s">
        <v>20</v>
      </c>
      <c r="D44" s="15" t="s">
        <v>606</v>
      </c>
      <c r="E44" s="16" t="s">
        <v>607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</sheetData>
  <mergeCells count="3">
    <mergeCell ref="I1:J1"/>
    <mergeCell ref="A3:E3"/>
    <mergeCell ref="F3:S3"/>
  </mergeCells>
  <pageMargins left="0.62013888888888902" right="0.209722222222222" top="0.25972222222222202" bottom="0.17013888888888901" header="0.511811023622047" footer="0.51181102362204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workbookViewId="0">
      <selection activeCell="T1" sqref="T1:T1048576"/>
    </sheetView>
  </sheetViews>
  <sheetFormatPr defaultColWidth="9.1796875" defaultRowHeight="22.5" x14ac:dyDescent="0.25"/>
  <cols>
    <col min="1" max="1" width="5.81640625" style="1" customWidth="1"/>
    <col min="2" max="2" width="11" style="1" customWidth="1"/>
    <col min="3" max="3" width="4.1796875" style="3" customWidth="1"/>
    <col min="4" max="4" width="13" style="2" customWidth="1"/>
    <col min="5" max="5" width="13.7265625" style="2" customWidth="1"/>
    <col min="6" max="19" width="3.36328125" style="2" customWidth="1"/>
    <col min="20" max="16384" width="9.1796875" style="2"/>
  </cols>
  <sheetData>
    <row r="1" spans="1:19" ht="21" customHeight="1" x14ac:dyDescent="0.25">
      <c r="A1" s="4" t="s">
        <v>608</v>
      </c>
      <c r="B1" s="2"/>
      <c r="D1" s="5"/>
      <c r="E1" s="6" t="s">
        <v>1</v>
      </c>
      <c r="G1" s="2" t="s">
        <v>2</v>
      </c>
      <c r="I1" s="151">
        <v>2304</v>
      </c>
      <c r="J1" s="151"/>
      <c r="L1" s="2" t="s">
        <v>3</v>
      </c>
      <c r="O1" s="1">
        <f>COUNTIF(C5:C44,"นาย")</f>
        <v>23</v>
      </c>
      <c r="P1" s="2" t="s">
        <v>4</v>
      </c>
    </row>
    <row r="2" spans="1:19" ht="19.5" customHeight="1" x14ac:dyDescent="0.25">
      <c r="A2" s="6" t="s">
        <v>609</v>
      </c>
      <c r="B2" s="2"/>
      <c r="D2" s="6"/>
      <c r="E2" s="6"/>
      <c r="G2" s="7" t="s">
        <v>126</v>
      </c>
      <c r="L2" s="2" t="s">
        <v>7</v>
      </c>
      <c r="O2" s="1">
        <f>COUNTIF(C5:C47,"น.ส.")</f>
        <v>17</v>
      </c>
      <c r="P2" s="2" t="s">
        <v>4</v>
      </c>
      <c r="Q2" s="2" t="s">
        <v>8</v>
      </c>
      <c r="R2" s="1">
        <f>O1+O2</f>
        <v>40</v>
      </c>
      <c r="S2" s="2" t="s">
        <v>4</v>
      </c>
    </row>
    <row r="3" spans="1:19" ht="18" customHeight="1" x14ac:dyDescent="0.25">
      <c r="A3" s="156"/>
      <c r="B3" s="156"/>
      <c r="C3" s="156"/>
      <c r="D3" s="156"/>
      <c r="E3" s="156"/>
      <c r="F3" s="153" t="s">
        <v>610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ht="18" customHeight="1" x14ac:dyDescent="0.25">
      <c r="A4" s="8" t="s">
        <v>10</v>
      </c>
      <c r="B4" s="8" t="s">
        <v>11</v>
      </c>
      <c r="C4" s="9"/>
      <c r="D4" s="10" t="s">
        <v>12</v>
      </c>
      <c r="E4" s="10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102" customFormat="1" ht="17" customHeight="1" x14ac:dyDescent="0.25">
      <c r="A5" s="95">
        <v>1</v>
      </c>
      <c r="B5" s="95" t="s">
        <v>611</v>
      </c>
      <c r="C5" s="96" t="s">
        <v>14</v>
      </c>
      <c r="D5" s="97" t="s">
        <v>612</v>
      </c>
      <c r="E5" s="98" t="s">
        <v>613</v>
      </c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19" s="102" customFormat="1" ht="17" customHeight="1" x14ac:dyDescent="0.25">
      <c r="A6" s="95">
        <v>2</v>
      </c>
      <c r="B6" s="95">
        <v>25637</v>
      </c>
      <c r="C6" s="96" t="s">
        <v>14</v>
      </c>
      <c r="D6" s="97" t="s">
        <v>614</v>
      </c>
      <c r="E6" s="98" t="s">
        <v>615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19" s="104" customFormat="1" ht="17" customHeight="1" x14ac:dyDescent="0.8">
      <c r="A7" s="95">
        <v>3</v>
      </c>
      <c r="B7" s="95" t="s">
        <v>616</v>
      </c>
      <c r="C7" s="96" t="s">
        <v>14</v>
      </c>
      <c r="D7" s="106" t="s">
        <v>617</v>
      </c>
      <c r="E7" s="107" t="s">
        <v>618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</row>
    <row r="8" spans="1:19" s="102" customFormat="1" ht="17" customHeight="1" x14ac:dyDescent="0.25">
      <c r="A8" s="95">
        <v>4</v>
      </c>
      <c r="B8" s="95">
        <v>25645</v>
      </c>
      <c r="C8" s="96" t="s">
        <v>14</v>
      </c>
      <c r="D8" s="97" t="s">
        <v>619</v>
      </c>
      <c r="E8" s="109" t="s">
        <v>620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s="102" customFormat="1" ht="17" customHeight="1" x14ac:dyDescent="0.25">
      <c r="A9" s="95">
        <v>5</v>
      </c>
      <c r="B9" s="95">
        <v>25650</v>
      </c>
      <c r="C9" s="96" t="s">
        <v>14</v>
      </c>
      <c r="D9" s="97" t="s">
        <v>621</v>
      </c>
      <c r="E9" s="98" t="s">
        <v>622</v>
      </c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spans="1:19" s="102" customFormat="1" ht="17" customHeight="1" x14ac:dyDescent="0.25">
      <c r="A10" s="95">
        <v>6</v>
      </c>
      <c r="B10" s="95">
        <v>25656</v>
      </c>
      <c r="C10" s="105" t="s">
        <v>14</v>
      </c>
      <c r="D10" s="106" t="s">
        <v>623</v>
      </c>
      <c r="E10" s="107" t="s">
        <v>624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spans="1:19" s="102" customFormat="1" ht="17" customHeight="1" x14ac:dyDescent="0.8">
      <c r="A11" s="95">
        <v>7</v>
      </c>
      <c r="B11" s="95" t="s">
        <v>625</v>
      </c>
      <c r="C11" s="96" t="s">
        <v>14</v>
      </c>
      <c r="D11" s="97" t="s">
        <v>626</v>
      </c>
      <c r="E11" s="98" t="s">
        <v>627</v>
      </c>
      <c r="F11" s="101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spans="1:19" s="102" customFormat="1" ht="17" customHeight="1" x14ac:dyDescent="0.25">
      <c r="A12" s="95">
        <v>8</v>
      </c>
      <c r="B12" s="95" t="s">
        <v>628</v>
      </c>
      <c r="C12" s="105" t="s">
        <v>14</v>
      </c>
      <c r="D12" s="106" t="s">
        <v>629</v>
      </c>
      <c r="E12" s="107" t="s">
        <v>630</v>
      </c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spans="1:19" s="102" customFormat="1" ht="17" customHeight="1" x14ac:dyDescent="0.25">
      <c r="A13" s="95">
        <v>9</v>
      </c>
      <c r="B13" s="95" t="s">
        <v>631</v>
      </c>
      <c r="C13" s="105" t="s">
        <v>20</v>
      </c>
      <c r="D13" s="106" t="s">
        <v>632</v>
      </c>
      <c r="E13" s="107" t="s">
        <v>633</v>
      </c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spans="1:19" s="102" customFormat="1" ht="17" customHeight="1" x14ac:dyDescent="0.8">
      <c r="A14" s="95">
        <v>10</v>
      </c>
      <c r="B14" s="95">
        <v>25725</v>
      </c>
      <c r="C14" s="96" t="s">
        <v>14</v>
      </c>
      <c r="D14" s="97" t="s">
        <v>634</v>
      </c>
      <c r="E14" s="98" t="s">
        <v>635</v>
      </c>
      <c r="F14" s="101"/>
      <c r="G14" s="100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  <row r="15" spans="1:19" s="102" customFormat="1" ht="17" customHeight="1" x14ac:dyDescent="0.8">
      <c r="A15" s="95">
        <v>11</v>
      </c>
      <c r="B15" s="95" t="s">
        <v>636</v>
      </c>
      <c r="C15" s="105" t="s">
        <v>14</v>
      </c>
      <c r="D15" s="106" t="s">
        <v>637</v>
      </c>
      <c r="E15" s="107" t="s">
        <v>638</v>
      </c>
      <c r="F15" s="101"/>
      <c r="G15" s="100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19" s="102" customFormat="1" ht="17" customHeight="1" x14ac:dyDescent="0.25">
      <c r="A16" s="95">
        <v>12</v>
      </c>
      <c r="B16" s="95" t="s">
        <v>639</v>
      </c>
      <c r="C16" s="96" t="s">
        <v>20</v>
      </c>
      <c r="D16" s="97" t="s">
        <v>640</v>
      </c>
      <c r="E16" s="98" t="s">
        <v>641</v>
      </c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spans="1:19" s="102" customFormat="1" ht="17" customHeight="1" x14ac:dyDescent="0.25">
      <c r="A17" s="95">
        <v>13</v>
      </c>
      <c r="B17" s="95" t="s">
        <v>642</v>
      </c>
      <c r="C17" s="96" t="s">
        <v>20</v>
      </c>
      <c r="D17" s="97" t="s">
        <v>643</v>
      </c>
      <c r="E17" s="98" t="s">
        <v>644</v>
      </c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spans="1:19" s="102" customFormat="1" ht="17" customHeight="1" x14ac:dyDescent="0.8">
      <c r="A18" s="95">
        <v>14</v>
      </c>
      <c r="B18" s="95">
        <v>25762</v>
      </c>
      <c r="C18" s="96" t="s">
        <v>20</v>
      </c>
      <c r="D18" s="97" t="s">
        <v>645</v>
      </c>
      <c r="E18" s="98" t="s">
        <v>646</v>
      </c>
      <c r="F18" s="101"/>
      <c r="G18" s="100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spans="1:19" s="102" customFormat="1" ht="17" customHeight="1" x14ac:dyDescent="0.8">
      <c r="A19" s="95">
        <v>15</v>
      </c>
      <c r="B19" s="95" t="s">
        <v>647</v>
      </c>
      <c r="C19" s="96" t="s">
        <v>14</v>
      </c>
      <c r="D19" s="97" t="s">
        <v>648</v>
      </c>
      <c r="E19" s="98" t="s">
        <v>649</v>
      </c>
      <c r="F19" s="101"/>
      <c r="G19" s="100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spans="1:19" s="102" customFormat="1" ht="17" customHeight="1" x14ac:dyDescent="0.25">
      <c r="A20" s="95">
        <v>16</v>
      </c>
      <c r="B20" s="95" t="s">
        <v>650</v>
      </c>
      <c r="C20" s="96" t="s">
        <v>14</v>
      </c>
      <c r="D20" s="97" t="s">
        <v>297</v>
      </c>
      <c r="E20" s="98" t="s">
        <v>651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</row>
    <row r="21" spans="1:19" s="102" customFormat="1" ht="17" customHeight="1" x14ac:dyDescent="0.25">
      <c r="A21" s="95">
        <v>17</v>
      </c>
      <c r="B21" s="95" t="s">
        <v>652</v>
      </c>
      <c r="C21" s="96" t="s">
        <v>14</v>
      </c>
      <c r="D21" s="97" t="s">
        <v>653</v>
      </c>
      <c r="E21" s="108" t="s">
        <v>654</v>
      </c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spans="1:19" s="102" customFormat="1" ht="17" customHeight="1" x14ac:dyDescent="0.8">
      <c r="A22" s="95">
        <v>18</v>
      </c>
      <c r="B22" s="95">
        <v>25789</v>
      </c>
      <c r="C22" s="105" t="s">
        <v>20</v>
      </c>
      <c r="D22" s="106" t="s">
        <v>655</v>
      </c>
      <c r="E22" s="107" t="s">
        <v>656</v>
      </c>
      <c r="F22" s="101"/>
      <c r="G22" s="100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spans="1:19" s="102" customFormat="1" ht="17" customHeight="1" x14ac:dyDescent="0.8">
      <c r="A23" s="95">
        <v>19</v>
      </c>
      <c r="B23" s="95" t="s">
        <v>657</v>
      </c>
      <c r="C23" s="96" t="s">
        <v>20</v>
      </c>
      <c r="D23" s="97" t="s">
        <v>658</v>
      </c>
      <c r="E23" s="98" t="s">
        <v>659</v>
      </c>
      <c r="F23" s="101"/>
      <c r="G23" s="100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pans="1:19" s="102" customFormat="1" ht="17" customHeight="1" x14ac:dyDescent="0.25">
      <c r="A24" s="95">
        <v>20</v>
      </c>
      <c r="B24" s="95">
        <v>25796</v>
      </c>
      <c r="C24" s="96" t="s">
        <v>20</v>
      </c>
      <c r="D24" s="97" t="s">
        <v>660</v>
      </c>
      <c r="E24" s="98" t="s">
        <v>661</v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</row>
    <row r="25" spans="1:19" s="102" customFormat="1" ht="17" customHeight="1" x14ac:dyDescent="0.25">
      <c r="A25" s="95">
        <v>21</v>
      </c>
      <c r="B25" s="95" t="s">
        <v>662</v>
      </c>
      <c r="C25" s="96" t="s">
        <v>20</v>
      </c>
      <c r="D25" s="97" t="s">
        <v>663</v>
      </c>
      <c r="E25" s="98" t="s">
        <v>664</v>
      </c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spans="1:19" s="102" customFormat="1" ht="17" customHeight="1" x14ac:dyDescent="0.25">
      <c r="A26" s="95">
        <v>22</v>
      </c>
      <c r="B26" s="95" t="s">
        <v>665</v>
      </c>
      <c r="C26" s="105" t="s">
        <v>14</v>
      </c>
      <c r="D26" s="106" t="s">
        <v>666</v>
      </c>
      <c r="E26" s="107" t="s">
        <v>667</v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s="102" customFormat="1" ht="17" customHeight="1" x14ac:dyDescent="0.25">
      <c r="A27" s="95">
        <v>23</v>
      </c>
      <c r="B27" s="95">
        <v>25858</v>
      </c>
      <c r="C27" s="96" t="s">
        <v>14</v>
      </c>
      <c r="D27" s="97" t="s">
        <v>668</v>
      </c>
      <c r="E27" s="108" t="s">
        <v>669</v>
      </c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spans="1:19" s="102" customFormat="1" ht="17" customHeight="1" x14ac:dyDescent="0.8">
      <c r="A28" s="95">
        <v>24</v>
      </c>
      <c r="B28" s="95" t="s">
        <v>670</v>
      </c>
      <c r="C28" s="96" t="s">
        <v>14</v>
      </c>
      <c r="D28" s="97" t="s">
        <v>671</v>
      </c>
      <c r="E28" s="98" t="s">
        <v>672</v>
      </c>
      <c r="F28" s="101"/>
      <c r="G28" s="100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19" s="102" customFormat="1" ht="17" customHeight="1" x14ac:dyDescent="0.25">
      <c r="A29" s="95">
        <v>25</v>
      </c>
      <c r="B29" s="95" t="s">
        <v>673</v>
      </c>
      <c r="C29" s="96" t="s">
        <v>20</v>
      </c>
      <c r="D29" s="97" t="s">
        <v>674</v>
      </c>
      <c r="E29" s="98" t="s">
        <v>675</v>
      </c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spans="1:19" s="102" customFormat="1" ht="17" customHeight="1" x14ac:dyDescent="0.25">
      <c r="A30" s="95">
        <v>26</v>
      </c>
      <c r="B30" s="95" t="s">
        <v>676</v>
      </c>
      <c r="C30" s="96" t="s">
        <v>20</v>
      </c>
      <c r="D30" s="97" t="s">
        <v>677</v>
      </c>
      <c r="E30" s="98" t="s">
        <v>678</v>
      </c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spans="1:19" s="102" customFormat="1" ht="17" customHeight="1" x14ac:dyDescent="0.8">
      <c r="A31" s="95">
        <v>27</v>
      </c>
      <c r="B31" s="95" t="s">
        <v>679</v>
      </c>
      <c r="C31" s="96" t="s">
        <v>20</v>
      </c>
      <c r="D31" s="97" t="s">
        <v>680</v>
      </c>
      <c r="E31" s="98" t="s">
        <v>681</v>
      </c>
      <c r="F31" s="101"/>
      <c r="G31" s="100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19" s="102" customFormat="1" ht="17" customHeight="1" x14ac:dyDescent="0.25">
      <c r="A32" s="95">
        <v>28</v>
      </c>
      <c r="B32" s="95" t="s">
        <v>682</v>
      </c>
      <c r="C32" s="105" t="s">
        <v>20</v>
      </c>
      <c r="D32" s="106" t="s">
        <v>683</v>
      </c>
      <c r="E32" s="107" t="s">
        <v>684</v>
      </c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</row>
    <row r="33" spans="1:19" s="102" customFormat="1" ht="17" customHeight="1" x14ac:dyDescent="0.25">
      <c r="A33" s="95">
        <v>29</v>
      </c>
      <c r="B33" s="95" t="s">
        <v>685</v>
      </c>
      <c r="C33" s="96" t="s">
        <v>20</v>
      </c>
      <c r="D33" s="97" t="s">
        <v>686</v>
      </c>
      <c r="E33" s="98" t="s">
        <v>687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  <row r="34" spans="1:19" s="102" customFormat="1" ht="17" customHeight="1" x14ac:dyDescent="0.8">
      <c r="A34" s="95">
        <v>30</v>
      </c>
      <c r="B34" s="95" t="s">
        <v>688</v>
      </c>
      <c r="C34" s="96" t="s">
        <v>20</v>
      </c>
      <c r="D34" s="97" t="s">
        <v>689</v>
      </c>
      <c r="E34" s="98" t="s">
        <v>690</v>
      </c>
      <c r="F34" s="101"/>
      <c r="G34" s="100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spans="1:19" s="102" customFormat="1" ht="17" customHeight="1" x14ac:dyDescent="0.25">
      <c r="A35" s="95">
        <v>31</v>
      </c>
      <c r="B35" s="95" t="s">
        <v>691</v>
      </c>
      <c r="C35" s="110" t="s">
        <v>20</v>
      </c>
      <c r="D35" s="111" t="s">
        <v>492</v>
      </c>
      <c r="E35" s="112" t="s">
        <v>692</v>
      </c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</row>
    <row r="36" spans="1:19" s="102" customFormat="1" ht="17" customHeight="1" x14ac:dyDescent="0.25">
      <c r="A36" s="95">
        <v>32</v>
      </c>
      <c r="B36" s="95" t="s">
        <v>693</v>
      </c>
      <c r="C36" s="96" t="s">
        <v>14</v>
      </c>
      <c r="D36" s="97" t="s">
        <v>694</v>
      </c>
      <c r="E36" s="98" t="s">
        <v>695</v>
      </c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</row>
    <row r="37" spans="1:19" s="102" customFormat="1" ht="17" customHeight="1" x14ac:dyDescent="0.25">
      <c r="A37" s="95">
        <v>33</v>
      </c>
      <c r="B37" s="95">
        <v>27830</v>
      </c>
      <c r="C37" s="96" t="s">
        <v>14</v>
      </c>
      <c r="D37" s="97" t="s">
        <v>972</v>
      </c>
      <c r="E37" s="98" t="s">
        <v>696</v>
      </c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spans="1:19" s="102" customFormat="1" ht="17" customHeight="1" x14ac:dyDescent="0.25">
      <c r="A38" s="95">
        <v>34</v>
      </c>
      <c r="B38" s="95">
        <v>27831</v>
      </c>
      <c r="C38" s="105" t="s">
        <v>14</v>
      </c>
      <c r="D38" s="106" t="s">
        <v>971</v>
      </c>
      <c r="E38" s="107" t="s">
        <v>697</v>
      </c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</row>
    <row r="39" spans="1:19" s="102" customFormat="1" ht="17" customHeight="1" x14ac:dyDescent="0.25">
      <c r="A39" s="95">
        <v>35</v>
      </c>
      <c r="B39" s="95">
        <v>27832</v>
      </c>
      <c r="C39" s="96" t="s">
        <v>14</v>
      </c>
      <c r="D39" s="97" t="s">
        <v>698</v>
      </c>
      <c r="E39" s="98" t="s">
        <v>699</v>
      </c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</row>
    <row r="40" spans="1:19" s="102" customFormat="1" ht="17" customHeight="1" x14ac:dyDescent="0.25">
      <c r="A40" s="95">
        <v>36</v>
      </c>
      <c r="B40" s="95">
        <v>27833</v>
      </c>
      <c r="C40" s="96" t="s">
        <v>14</v>
      </c>
      <c r="D40" s="97" t="s">
        <v>700</v>
      </c>
      <c r="E40" s="98" t="s">
        <v>701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</row>
    <row r="41" spans="1:19" s="102" customFormat="1" ht="17" customHeight="1" x14ac:dyDescent="0.8">
      <c r="A41" s="95">
        <v>37</v>
      </c>
      <c r="B41" s="95">
        <v>27834</v>
      </c>
      <c r="C41" s="96" t="s">
        <v>14</v>
      </c>
      <c r="D41" s="97" t="s">
        <v>702</v>
      </c>
      <c r="E41" s="109" t="s">
        <v>703</v>
      </c>
      <c r="F41" s="101"/>
      <c r="G41" s="100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</row>
    <row r="42" spans="1:19" s="102" customFormat="1" ht="17" customHeight="1" x14ac:dyDescent="0.8">
      <c r="A42" s="95">
        <v>38</v>
      </c>
      <c r="B42" s="95">
        <v>27835</v>
      </c>
      <c r="C42" s="96" t="s">
        <v>20</v>
      </c>
      <c r="D42" s="97" t="s">
        <v>704</v>
      </c>
      <c r="E42" s="98" t="s">
        <v>705</v>
      </c>
      <c r="F42" s="101"/>
      <c r="G42" s="100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spans="1:19" s="102" customFormat="1" ht="17" customHeight="1" x14ac:dyDescent="0.25">
      <c r="A43" s="95">
        <v>39</v>
      </c>
      <c r="B43" s="95">
        <v>27836</v>
      </c>
      <c r="C43" s="96" t="s">
        <v>14</v>
      </c>
      <c r="D43" s="97" t="s">
        <v>706</v>
      </c>
      <c r="E43" s="98" t="s">
        <v>707</v>
      </c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</row>
    <row r="44" spans="1:19" s="102" customFormat="1" ht="17" customHeight="1" x14ac:dyDescent="0.25">
      <c r="A44" s="95">
        <v>40</v>
      </c>
      <c r="B44" s="95">
        <v>27837</v>
      </c>
      <c r="C44" s="96" t="s">
        <v>20</v>
      </c>
      <c r="D44" s="97" t="s">
        <v>708</v>
      </c>
      <c r="E44" s="98" t="s">
        <v>709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</row>
  </sheetData>
  <mergeCells count="3">
    <mergeCell ref="I1:J1"/>
    <mergeCell ref="A3:E3"/>
    <mergeCell ref="F3:S3"/>
  </mergeCells>
  <pageMargins left="0.72013888888888899" right="0.209722222222222" top="0.359722222222222" bottom="0.22986111111111099" header="0.511811023622047" footer="0.51181102362204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zoomScaleNormal="100" workbookViewId="0">
      <selection activeCell="T16" sqref="T1:T1048576"/>
    </sheetView>
  </sheetViews>
  <sheetFormatPr defaultColWidth="9.1796875" defaultRowHeight="22.5" x14ac:dyDescent="0.25"/>
  <cols>
    <col min="1" max="1" width="5.81640625" style="1" customWidth="1"/>
    <col min="2" max="2" width="10.26953125" style="59" customWidth="1"/>
    <col min="3" max="3" width="4.453125" style="3" customWidth="1"/>
    <col min="4" max="4" width="10.453125" style="6" customWidth="1"/>
    <col min="5" max="5" width="13.6328125" style="2" customWidth="1"/>
    <col min="6" max="19" width="3.36328125" style="2" customWidth="1"/>
    <col min="20" max="16384" width="9.1796875" style="2"/>
  </cols>
  <sheetData>
    <row r="1" spans="1:19" ht="17.25" customHeight="1" x14ac:dyDescent="0.7">
      <c r="A1" s="4" t="s">
        <v>710</v>
      </c>
      <c r="B1" s="60"/>
      <c r="D1" s="5"/>
      <c r="E1" s="2" t="s">
        <v>1</v>
      </c>
      <c r="G1" s="2" t="s">
        <v>2</v>
      </c>
      <c r="I1" s="151">
        <v>2101</v>
      </c>
      <c r="J1" s="151"/>
      <c r="L1" s="2" t="s">
        <v>3</v>
      </c>
      <c r="O1" s="1">
        <f>COUNTIF(C5:C27,"นาย")</f>
        <v>12</v>
      </c>
      <c r="P1" s="2" t="s">
        <v>4</v>
      </c>
      <c r="Q1" s="61"/>
      <c r="R1" s="62"/>
    </row>
    <row r="2" spans="1:19" ht="19.5" customHeight="1" thickBot="1" x14ac:dyDescent="0.3">
      <c r="A2" s="6" t="s">
        <v>711</v>
      </c>
      <c r="B2" s="63"/>
      <c r="C2" s="64"/>
      <c r="D2" s="43"/>
      <c r="E2" s="65"/>
      <c r="F2" s="65"/>
      <c r="G2" s="66" t="s">
        <v>205</v>
      </c>
      <c r="H2" s="65"/>
      <c r="I2" s="65"/>
      <c r="J2" s="65"/>
      <c r="K2" s="65"/>
      <c r="L2" s="65" t="s">
        <v>7</v>
      </c>
      <c r="N2" s="65"/>
      <c r="O2" s="1">
        <f>COUNTIF(C5:C27,"น.ส.")</f>
        <v>11</v>
      </c>
      <c r="P2" s="65" t="s">
        <v>4</v>
      </c>
      <c r="Q2" s="65" t="s">
        <v>8</v>
      </c>
      <c r="R2" s="67">
        <f>O1+O2</f>
        <v>23</v>
      </c>
      <c r="S2" s="65" t="s">
        <v>4</v>
      </c>
    </row>
    <row r="3" spans="1:19" ht="12.5" customHeight="1" x14ac:dyDescent="0.25">
      <c r="A3" s="157" t="s">
        <v>712</v>
      </c>
      <c r="B3" s="157"/>
      <c r="C3" s="157"/>
      <c r="D3" s="157"/>
      <c r="E3" s="157"/>
      <c r="F3" s="158" t="s">
        <v>713</v>
      </c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s="75" customFormat="1" ht="14.25" customHeight="1" x14ac:dyDescent="0.25">
      <c r="A4" s="68" t="s">
        <v>10</v>
      </c>
      <c r="B4" s="69" t="s">
        <v>11</v>
      </c>
      <c r="C4" s="70"/>
      <c r="D4" s="71" t="s">
        <v>12</v>
      </c>
      <c r="E4" s="71" t="s">
        <v>13</v>
      </c>
      <c r="F4" s="72"/>
      <c r="G4" s="72"/>
      <c r="H4" s="72"/>
      <c r="I4" s="72"/>
      <c r="J4" s="72"/>
      <c r="K4" s="72"/>
      <c r="L4" s="72"/>
      <c r="M4" s="72"/>
      <c r="N4" s="72"/>
      <c r="O4" s="47"/>
      <c r="P4" s="72"/>
      <c r="Q4" s="72"/>
      <c r="R4" s="72"/>
      <c r="S4" s="73"/>
    </row>
    <row r="5" spans="1:19" s="60" customFormat="1" ht="13.5" customHeight="1" x14ac:dyDescent="0.65">
      <c r="A5" s="118">
        <v>1</v>
      </c>
      <c r="B5" s="69">
        <v>25602</v>
      </c>
      <c r="C5" s="83" t="s">
        <v>14</v>
      </c>
      <c r="D5" s="84" t="s">
        <v>718</v>
      </c>
      <c r="E5" s="119" t="s">
        <v>719</v>
      </c>
      <c r="F5" s="85"/>
      <c r="G5" s="120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19" s="60" customFormat="1" ht="13.5" customHeight="1" x14ac:dyDescent="0.25">
      <c r="A6" s="118">
        <v>2</v>
      </c>
      <c r="B6" s="69">
        <v>25647</v>
      </c>
      <c r="C6" s="121" t="s">
        <v>14</v>
      </c>
      <c r="D6" s="122" t="s">
        <v>733</v>
      </c>
      <c r="E6" s="123" t="s">
        <v>734</v>
      </c>
      <c r="F6" s="85"/>
      <c r="G6" s="124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19" s="60" customFormat="1" ht="13.5" customHeight="1" x14ac:dyDescent="0.25">
      <c r="A7" s="118">
        <v>3</v>
      </c>
      <c r="B7" s="118" t="s">
        <v>737</v>
      </c>
      <c r="C7" s="121" t="s">
        <v>14</v>
      </c>
      <c r="D7" s="122" t="s">
        <v>738</v>
      </c>
      <c r="E7" s="123" t="s">
        <v>739</v>
      </c>
      <c r="F7" s="85"/>
      <c r="G7" s="124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</row>
    <row r="8" spans="1:19" s="60" customFormat="1" ht="13.5" customHeight="1" x14ac:dyDescent="0.25">
      <c r="A8" s="118">
        <v>4</v>
      </c>
      <c r="B8" s="118" t="s">
        <v>747</v>
      </c>
      <c r="C8" s="121" t="s">
        <v>14</v>
      </c>
      <c r="D8" s="122" t="s">
        <v>748</v>
      </c>
      <c r="E8" s="123" t="s">
        <v>749</v>
      </c>
      <c r="F8" s="85"/>
      <c r="G8" s="124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s="144" customFormat="1" ht="13.5" customHeight="1" x14ac:dyDescent="0.25">
      <c r="A9" s="118">
        <v>5</v>
      </c>
      <c r="B9" s="136">
        <v>25800</v>
      </c>
      <c r="C9" s="140" t="s">
        <v>20</v>
      </c>
      <c r="D9" s="141" t="s">
        <v>992</v>
      </c>
      <c r="E9" s="141" t="s">
        <v>993</v>
      </c>
      <c r="F9" s="142"/>
      <c r="G9" s="143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</row>
    <row r="10" spans="1:19" s="60" customFormat="1" ht="13.5" customHeight="1" x14ac:dyDescent="0.65">
      <c r="A10" s="118">
        <v>6</v>
      </c>
      <c r="B10" s="118" t="s">
        <v>752</v>
      </c>
      <c r="C10" s="125" t="s">
        <v>14</v>
      </c>
      <c r="D10" s="126" t="s">
        <v>753</v>
      </c>
      <c r="E10" s="127" t="s">
        <v>754</v>
      </c>
      <c r="F10" s="85"/>
      <c r="G10" s="120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s="60" customFormat="1" ht="13.5" customHeight="1" x14ac:dyDescent="0.25">
      <c r="A11" s="118">
        <v>7</v>
      </c>
      <c r="B11" s="118" t="s">
        <v>755</v>
      </c>
      <c r="C11" s="121" t="s">
        <v>14</v>
      </c>
      <c r="D11" s="122" t="s">
        <v>756</v>
      </c>
      <c r="E11" s="123" t="s">
        <v>757</v>
      </c>
      <c r="F11" s="85"/>
      <c r="G11" s="124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s="135" customFormat="1" ht="13.5" customHeight="1" x14ac:dyDescent="0.25">
      <c r="A12" s="118">
        <v>8</v>
      </c>
      <c r="B12" s="128">
        <v>25830</v>
      </c>
      <c r="C12" s="121" t="s">
        <v>20</v>
      </c>
      <c r="D12" s="129" t="s">
        <v>375</v>
      </c>
      <c r="E12" s="130" t="s">
        <v>975</v>
      </c>
      <c r="F12" s="131"/>
      <c r="G12" s="132"/>
      <c r="H12" s="132"/>
      <c r="I12" s="133"/>
      <c r="J12" s="133"/>
      <c r="K12" s="133"/>
      <c r="L12" s="133"/>
      <c r="M12" s="133"/>
      <c r="N12" s="133"/>
      <c r="O12" s="133"/>
      <c r="P12" s="133"/>
      <c r="Q12" s="133"/>
      <c r="R12" s="134"/>
      <c r="S12" s="134"/>
    </row>
    <row r="13" spans="1:19" s="60" customFormat="1" ht="13.5" customHeight="1" x14ac:dyDescent="0.25">
      <c r="A13" s="118">
        <v>9</v>
      </c>
      <c r="B13" s="118" t="s">
        <v>758</v>
      </c>
      <c r="C13" s="121" t="s">
        <v>20</v>
      </c>
      <c r="D13" s="122" t="s">
        <v>759</v>
      </c>
      <c r="E13" s="123" t="s">
        <v>760</v>
      </c>
      <c r="F13" s="85"/>
      <c r="G13" s="12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  <row r="14" spans="1:19" s="60" customFormat="1" ht="13.5" customHeight="1" x14ac:dyDescent="0.65">
      <c r="A14" s="118">
        <v>10</v>
      </c>
      <c r="B14" s="118" t="s">
        <v>761</v>
      </c>
      <c r="C14" s="121" t="s">
        <v>14</v>
      </c>
      <c r="D14" s="122" t="s">
        <v>762</v>
      </c>
      <c r="E14" s="123" t="s">
        <v>763</v>
      </c>
      <c r="F14" s="85"/>
      <c r="G14" s="120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</row>
    <row r="15" spans="1:19" s="60" customFormat="1" ht="13.5" customHeight="1" x14ac:dyDescent="0.25">
      <c r="A15" s="118">
        <v>11</v>
      </c>
      <c r="B15" s="118" t="s">
        <v>773</v>
      </c>
      <c r="C15" s="121" t="s">
        <v>20</v>
      </c>
      <c r="D15" s="122" t="s">
        <v>774</v>
      </c>
      <c r="E15" s="123" t="s">
        <v>775</v>
      </c>
      <c r="F15" s="85"/>
      <c r="G15" s="12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19" s="60" customFormat="1" ht="13.5" customHeight="1" x14ac:dyDescent="0.65">
      <c r="A16" s="118">
        <v>12</v>
      </c>
      <c r="B16" s="118" t="s">
        <v>778</v>
      </c>
      <c r="C16" s="121" t="s">
        <v>20</v>
      </c>
      <c r="D16" s="122" t="s">
        <v>779</v>
      </c>
      <c r="E16" s="123" t="s">
        <v>780</v>
      </c>
      <c r="F16" s="85"/>
      <c r="G16" s="120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</row>
    <row r="17" spans="1:19" s="60" customFormat="1" ht="13.5" customHeight="1" x14ac:dyDescent="0.25">
      <c r="A17" s="118">
        <v>13</v>
      </c>
      <c r="B17" s="118" t="s">
        <v>781</v>
      </c>
      <c r="C17" s="125" t="s">
        <v>20</v>
      </c>
      <c r="D17" s="126" t="s">
        <v>782</v>
      </c>
      <c r="E17" s="127" t="s">
        <v>783</v>
      </c>
      <c r="F17" s="85"/>
      <c r="G17" s="124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</row>
    <row r="18" spans="1:19" s="60" customFormat="1" ht="13.5" customHeight="1" x14ac:dyDescent="0.25">
      <c r="A18" s="118">
        <v>14</v>
      </c>
      <c r="B18" s="69">
        <v>25933</v>
      </c>
      <c r="C18" s="83" t="s">
        <v>20</v>
      </c>
      <c r="D18" s="84" t="s">
        <v>784</v>
      </c>
      <c r="E18" s="119" t="s">
        <v>785</v>
      </c>
      <c r="F18" s="85"/>
      <c r="G18" s="124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</row>
    <row r="19" spans="1:19" s="60" customFormat="1" ht="13.5" customHeight="1" x14ac:dyDescent="0.25">
      <c r="A19" s="118">
        <v>15</v>
      </c>
      <c r="B19" s="136">
        <v>25942</v>
      </c>
      <c r="C19" s="137" t="s">
        <v>14</v>
      </c>
      <c r="D19" s="138" t="s">
        <v>973</v>
      </c>
      <c r="E19" s="139" t="s">
        <v>974</v>
      </c>
      <c r="F19" s="85"/>
      <c r="G19" s="12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</row>
    <row r="20" spans="1:19" s="60" customFormat="1" ht="13.5" customHeight="1" x14ac:dyDescent="0.25">
      <c r="A20" s="118">
        <v>16</v>
      </c>
      <c r="B20" s="69">
        <v>27845</v>
      </c>
      <c r="C20" s="83" t="s">
        <v>20</v>
      </c>
      <c r="D20" s="84" t="s">
        <v>801</v>
      </c>
      <c r="E20" s="119" t="s">
        <v>802</v>
      </c>
      <c r="F20" s="85"/>
      <c r="G20" s="124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</row>
    <row r="21" spans="1:19" s="60" customFormat="1" ht="13.5" customHeight="1" x14ac:dyDescent="0.25">
      <c r="A21" s="118">
        <v>17</v>
      </c>
      <c r="B21" s="69">
        <v>27846</v>
      </c>
      <c r="C21" s="125" t="s">
        <v>20</v>
      </c>
      <c r="D21" s="126" t="s">
        <v>803</v>
      </c>
      <c r="E21" s="127" t="s">
        <v>804</v>
      </c>
      <c r="F21" s="85"/>
      <c r="G21" s="124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</row>
    <row r="22" spans="1:19" s="60" customFormat="1" ht="13.5" customHeight="1" x14ac:dyDescent="0.25">
      <c r="A22" s="118">
        <v>18</v>
      </c>
      <c r="B22" s="69">
        <v>27848</v>
      </c>
      <c r="C22" s="125" t="s">
        <v>14</v>
      </c>
      <c r="D22" s="126" t="s">
        <v>807</v>
      </c>
      <c r="E22" s="127" t="s">
        <v>808</v>
      </c>
      <c r="F22" s="85"/>
      <c r="G22" s="124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</row>
    <row r="23" spans="1:19" s="60" customFormat="1" ht="13.5" customHeight="1" x14ac:dyDescent="0.65">
      <c r="A23" s="118">
        <v>19</v>
      </c>
      <c r="B23" s="69">
        <v>27850</v>
      </c>
      <c r="C23" s="83" t="s">
        <v>14</v>
      </c>
      <c r="D23" s="84" t="s">
        <v>811</v>
      </c>
      <c r="E23" s="119" t="s">
        <v>812</v>
      </c>
      <c r="F23" s="85"/>
      <c r="G23" s="120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</row>
    <row r="24" spans="1:19" s="60" customFormat="1" ht="13.5" customHeight="1" x14ac:dyDescent="0.65">
      <c r="A24" s="118">
        <v>20</v>
      </c>
      <c r="B24" s="69">
        <v>27851</v>
      </c>
      <c r="C24" s="125" t="s">
        <v>14</v>
      </c>
      <c r="D24" s="126" t="s">
        <v>813</v>
      </c>
      <c r="E24" s="127" t="s">
        <v>607</v>
      </c>
      <c r="F24" s="85"/>
      <c r="G24" s="120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</row>
    <row r="25" spans="1:19" s="60" customFormat="1" ht="13.5" customHeight="1" x14ac:dyDescent="0.25">
      <c r="A25" s="118">
        <v>21</v>
      </c>
      <c r="B25" s="69">
        <v>27853</v>
      </c>
      <c r="C25" s="83" t="s">
        <v>20</v>
      </c>
      <c r="D25" s="84" t="s">
        <v>816</v>
      </c>
      <c r="E25" s="84" t="s">
        <v>817</v>
      </c>
      <c r="F25" s="85"/>
      <c r="G25" s="12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</row>
    <row r="26" spans="1:19" s="144" customFormat="1" ht="13.5" customHeight="1" x14ac:dyDescent="0.25">
      <c r="A26" s="118">
        <v>22</v>
      </c>
      <c r="B26" s="136">
        <v>27892</v>
      </c>
      <c r="C26" s="140" t="s">
        <v>20</v>
      </c>
      <c r="D26" s="141" t="s">
        <v>978</v>
      </c>
      <c r="E26" s="141" t="s">
        <v>979</v>
      </c>
      <c r="F26" s="142"/>
      <c r="G26" s="143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</row>
    <row r="27" spans="1:19" s="144" customFormat="1" ht="13.5" customHeight="1" x14ac:dyDescent="0.25">
      <c r="A27" s="118">
        <v>23</v>
      </c>
      <c r="B27" s="136">
        <v>27895</v>
      </c>
      <c r="C27" s="140" t="s">
        <v>14</v>
      </c>
      <c r="D27" s="141" t="s">
        <v>987</v>
      </c>
      <c r="E27" s="141" t="s">
        <v>988</v>
      </c>
      <c r="F27" s="142"/>
      <c r="G27" s="143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</row>
    <row r="28" spans="1:19" s="75" customFormat="1" ht="13.5" customHeight="1" thickBot="1" x14ac:dyDescent="0.3">
      <c r="A28" s="159"/>
      <c r="B28" s="159"/>
      <c r="C28" s="159"/>
      <c r="D28" s="159"/>
      <c r="E28" s="159"/>
      <c r="F28" s="75" t="s">
        <v>3</v>
      </c>
      <c r="I28" s="74">
        <f>COUNTIF(C31:C60,"นาย")</f>
        <v>22</v>
      </c>
      <c r="J28" s="75" t="s">
        <v>4</v>
      </c>
      <c r="K28" s="149"/>
      <c r="L28" s="149" t="s">
        <v>7</v>
      </c>
      <c r="N28" s="149"/>
      <c r="O28" s="74">
        <f>COUNTIF(C31:C60,"น.ส.")</f>
        <v>8</v>
      </c>
      <c r="P28" s="149" t="s">
        <v>4</v>
      </c>
      <c r="Q28" s="149" t="s">
        <v>8</v>
      </c>
      <c r="R28" s="150">
        <f>I28+O28</f>
        <v>30</v>
      </c>
      <c r="S28" s="149" t="s">
        <v>4</v>
      </c>
    </row>
    <row r="29" spans="1:19" s="148" customFormat="1" ht="13.5" customHeight="1" thickBot="1" x14ac:dyDescent="0.3">
      <c r="A29" s="157" t="s">
        <v>818</v>
      </c>
      <c r="B29" s="157"/>
      <c r="C29" s="157"/>
      <c r="D29" s="157"/>
      <c r="E29" s="157"/>
      <c r="F29" s="160" t="s">
        <v>713</v>
      </c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</row>
    <row r="30" spans="1:19" ht="15" customHeight="1" x14ac:dyDescent="0.25">
      <c r="A30" s="76" t="s">
        <v>10</v>
      </c>
      <c r="B30" s="77" t="s">
        <v>11</v>
      </c>
      <c r="C30" s="78"/>
      <c r="D30" s="79" t="s">
        <v>12</v>
      </c>
      <c r="E30" s="79" t="s">
        <v>13</v>
      </c>
      <c r="F30" s="80"/>
      <c r="G30" s="80"/>
      <c r="H30" s="80"/>
      <c r="I30" s="80"/>
      <c r="J30" s="80"/>
      <c r="K30" s="80"/>
      <c r="L30" s="80"/>
      <c r="M30" s="80"/>
      <c r="N30" s="80"/>
      <c r="O30" s="81"/>
      <c r="P30" s="80"/>
      <c r="Q30" s="80"/>
      <c r="R30" s="80"/>
      <c r="S30" s="82"/>
    </row>
    <row r="31" spans="1:19" s="60" customFormat="1" ht="13.5" customHeight="1" x14ac:dyDescent="0.25">
      <c r="A31" s="118">
        <v>1</v>
      </c>
      <c r="B31" s="118" t="s">
        <v>714</v>
      </c>
      <c r="C31" s="125" t="s">
        <v>14</v>
      </c>
      <c r="D31" s="126" t="s">
        <v>715</v>
      </c>
      <c r="E31" s="127" t="s">
        <v>716</v>
      </c>
      <c r="F31" s="85"/>
      <c r="G31" s="12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</row>
    <row r="32" spans="1:19" s="60" customFormat="1" ht="13.5" customHeight="1" x14ac:dyDescent="0.25">
      <c r="A32" s="118">
        <v>2</v>
      </c>
      <c r="B32" s="118">
        <v>25599</v>
      </c>
      <c r="C32" s="121" t="s">
        <v>14</v>
      </c>
      <c r="D32" s="122" t="s">
        <v>717</v>
      </c>
      <c r="E32" s="123" t="s">
        <v>991</v>
      </c>
      <c r="F32" s="85"/>
      <c r="G32" s="124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</row>
    <row r="33" spans="1:19" s="60" customFormat="1" ht="13.5" customHeight="1" x14ac:dyDescent="0.25">
      <c r="A33" s="118">
        <v>3</v>
      </c>
      <c r="B33" s="118">
        <v>25605</v>
      </c>
      <c r="C33" s="121" t="s">
        <v>14</v>
      </c>
      <c r="D33" s="122" t="s">
        <v>720</v>
      </c>
      <c r="E33" s="123" t="s">
        <v>721</v>
      </c>
      <c r="F33" s="85"/>
      <c r="G33" s="124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</row>
    <row r="34" spans="1:19" s="60" customFormat="1" ht="13.5" customHeight="1" x14ac:dyDescent="0.25">
      <c r="A34" s="118">
        <v>4</v>
      </c>
      <c r="B34" s="69">
        <v>25608</v>
      </c>
      <c r="C34" s="83" t="s">
        <v>14</v>
      </c>
      <c r="D34" s="84" t="s">
        <v>722</v>
      </c>
      <c r="E34" s="119" t="s">
        <v>723</v>
      </c>
      <c r="F34" s="85"/>
      <c r="G34" s="12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</row>
    <row r="35" spans="1:19" s="60" customFormat="1" ht="13.5" customHeight="1" x14ac:dyDescent="0.65">
      <c r="A35" s="118">
        <v>5</v>
      </c>
      <c r="B35" s="118" t="s">
        <v>724</v>
      </c>
      <c r="C35" s="121" t="s">
        <v>14</v>
      </c>
      <c r="D35" s="122" t="s">
        <v>725</v>
      </c>
      <c r="E35" s="145" t="s">
        <v>726</v>
      </c>
      <c r="F35" s="85"/>
      <c r="G35" s="120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</row>
    <row r="36" spans="1:19" s="60" customFormat="1" ht="13.5" customHeight="1" x14ac:dyDescent="0.25">
      <c r="A36" s="118">
        <v>6</v>
      </c>
      <c r="B36" s="118">
        <v>25623</v>
      </c>
      <c r="C36" s="125" t="s">
        <v>14</v>
      </c>
      <c r="D36" s="126" t="s">
        <v>727</v>
      </c>
      <c r="E36" s="127" t="s">
        <v>728</v>
      </c>
      <c r="F36" s="85"/>
      <c r="G36" s="124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</row>
    <row r="37" spans="1:19" s="60" customFormat="1" ht="13.5" customHeight="1" x14ac:dyDescent="0.25">
      <c r="A37" s="118">
        <v>7</v>
      </c>
      <c r="B37" s="118" t="s">
        <v>729</v>
      </c>
      <c r="C37" s="125" t="s">
        <v>14</v>
      </c>
      <c r="D37" s="126" t="s">
        <v>147</v>
      </c>
      <c r="E37" s="127" t="s">
        <v>730</v>
      </c>
      <c r="F37" s="85"/>
      <c r="G37" s="12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</row>
    <row r="38" spans="1:19" s="60" customFormat="1" ht="13.5" customHeight="1" x14ac:dyDescent="0.65">
      <c r="A38" s="118">
        <v>8</v>
      </c>
      <c r="B38" s="69">
        <v>25641</v>
      </c>
      <c r="C38" s="125" t="s">
        <v>14</v>
      </c>
      <c r="D38" s="126" t="s">
        <v>731</v>
      </c>
      <c r="E38" s="127" t="s">
        <v>732</v>
      </c>
      <c r="F38" s="85"/>
      <c r="G38" s="120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</row>
    <row r="39" spans="1:19" s="60" customFormat="1" ht="13.5" customHeight="1" x14ac:dyDescent="0.25">
      <c r="A39" s="118">
        <v>9</v>
      </c>
      <c r="B39" s="118">
        <v>25648</v>
      </c>
      <c r="C39" s="125" t="s">
        <v>14</v>
      </c>
      <c r="D39" s="126" t="s">
        <v>735</v>
      </c>
      <c r="E39" s="127" t="s">
        <v>736</v>
      </c>
      <c r="F39" s="85"/>
      <c r="G39" s="12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  <row r="40" spans="1:19" s="60" customFormat="1" ht="13.5" customHeight="1" x14ac:dyDescent="0.65">
      <c r="A40" s="118">
        <v>10</v>
      </c>
      <c r="B40" s="118" t="s">
        <v>740</v>
      </c>
      <c r="C40" s="125" t="s">
        <v>14</v>
      </c>
      <c r="D40" s="126" t="s">
        <v>741</v>
      </c>
      <c r="E40" s="127" t="s">
        <v>742</v>
      </c>
      <c r="F40" s="85"/>
      <c r="G40" s="120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</row>
    <row r="41" spans="1:19" s="60" customFormat="1" ht="13.5" customHeight="1" x14ac:dyDescent="0.65">
      <c r="A41" s="118">
        <v>11</v>
      </c>
      <c r="B41" s="69">
        <v>25691</v>
      </c>
      <c r="C41" s="83" t="s">
        <v>14</v>
      </c>
      <c r="D41" s="84" t="s">
        <v>743</v>
      </c>
      <c r="E41" s="119" t="s">
        <v>744</v>
      </c>
      <c r="F41" s="85"/>
      <c r="G41" s="120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</row>
    <row r="42" spans="1:19" s="60" customFormat="1" ht="13.5" customHeight="1" x14ac:dyDescent="0.25">
      <c r="A42" s="118">
        <v>12</v>
      </c>
      <c r="B42" s="118" t="s">
        <v>745</v>
      </c>
      <c r="C42" s="121" t="s">
        <v>20</v>
      </c>
      <c r="D42" s="122" t="s">
        <v>103</v>
      </c>
      <c r="E42" s="123" t="s">
        <v>746</v>
      </c>
      <c r="F42" s="85"/>
      <c r="G42" s="12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</row>
    <row r="43" spans="1:19" s="60" customFormat="1" ht="13.5" customHeight="1" x14ac:dyDescent="0.65">
      <c r="A43" s="118">
        <v>13</v>
      </c>
      <c r="B43" s="118">
        <v>25804</v>
      </c>
      <c r="C43" s="125" t="s">
        <v>20</v>
      </c>
      <c r="D43" s="126" t="s">
        <v>750</v>
      </c>
      <c r="E43" s="127" t="s">
        <v>751</v>
      </c>
      <c r="F43" s="85"/>
      <c r="G43" s="120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</row>
    <row r="44" spans="1:19" s="60" customFormat="1" ht="13.5" customHeight="1" x14ac:dyDescent="0.25">
      <c r="A44" s="118">
        <v>14</v>
      </c>
      <c r="B44" s="118" t="s">
        <v>764</v>
      </c>
      <c r="C44" s="121" t="s">
        <v>20</v>
      </c>
      <c r="D44" s="122" t="s">
        <v>765</v>
      </c>
      <c r="E44" s="123" t="s">
        <v>766</v>
      </c>
      <c r="F44" s="85"/>
      <c r="G44" s="12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</row>
    <row r="45" spans="1:19" s="60" customFormat="1" ht="13.5" customHeight="1" x14ac:dyDescent="0.25">
      <c r="A45" s="118">
        <v>15</v>
      </c>
      <c r="B45" s="118" t="s">
        <v>767</v>
      </c>
      <c r="C45" s="125" t="s">
        <v>20</v>
      </c>
      <c r="D45" s="126" t="s">
        <v>768</v>
      </c>
      <c r="E45" s="127" t="s">
        <v>769</v>
      </c>
      <c r="F45" s="85"/>
      <c r="G45" s="12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</row>
    <row r="46" spans="1:19" s="60" customFormat="1" ht="13.5" customHeight="1" x14ac:dyDescent="0.65">
      <c r="A46" s="118">
        <v>16</v>
      </c>
      <c r="B46" s="118" t="s">
        <v>770</v>
      </c>
      <c r="C46" s="121" t="s">
        <v>20</v>
      </c>
      <c r="D46" s="122" t="s">
        <v>771</v>
      </c>
      <c r="E46" s="123" t="s">
        <v>772</v>
      </c>
      <c r="F46" s="85"/>
      <c r="G46" s="120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</row>
    <row r="47" spans="1:19" s="60" customFormat="1" ht="13.5" customHeight="1" x14ac:dyDescent="0.25">
      <c r="A47" s="118">
        <v>17</v>
      </c>
      <c r="B47" s="118" t="s">
        <v>776</v>
      </c>
      <c r="C47" s="121" t="s">
        <v>20</v>
      </c>
      <c r="D47" s="122" t="s">
        <v>774</v>
      </c>
      <c r="E47" s="123" t="s">
        <v>777</v>
      </c>
      <c r="F47" s="85"/>
      <c r="G47" s="12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</row>
    <row r="48" spans="1:19" s="60" customFormat="1" ht="13.5" customHeight="1" x14ac:dyDescent="0.25">
      <c r="A48" s="118">
        <v>18</v>
      </c>
      <c r="B48" s="118">
        <v>25938</v>
      </c>
      <c r="C48" s="121" t="s">
        <v>14</v>
      </c>
      <c r="D48" s="122" t="s">
        <v>786</v>
      </c>
      <c r="E48" s="123" t="s">
        <v>787</v>
      </c>
      <c r="F48" s="85"/>
      <c r="G48" s="12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</row>
    <row r="49" spans="1:19" s="60" customFormat="1" ht="13.5" customHeight="1" x14ac:dyDescent="0.25">
      <c r="A49" s="118">
        <v>19</v>
      </c>
      <c r="B49" s="118" t="s">
        <v>788</v>
      </c>
      <c r="C49" s="121" t="s">
        <v>20</v>
      </c>
      <c r="D49" s="122" t="s">
        <v>789</v>
      </c>
      <c r="E49" s="123" t="s">
        <v>790</v>
      </c>
      <c r="F49" s="85"/>
      <c r="G49" s="124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</row>
    <row r="50" spans="1:19" s="60" customFormat="1" ht="13.5" customHeight="1" x14ac:dyDescent="0.65">
      <c r="A50" s="118">
        <v>20</v>
      </c>
      <c r="B50" s="118" t="s">
        <v>791</v>
      </c>
      <c r="C50" s="121" t="s">
        <v>20</v>
      </c>
      <c r="D50" s="122" t="s">
        <v>792</v>
      </c>
      <c r="E50" s="123" t="s">
        <v>570</v>
      </c>
      <c r="F50" s="85"/>
      <c r="G50" s="120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</row>
    <row r="51" spans="1:19" s="60" customFormat="1" ht="13.5" customHeight="1" x14ac:dyDescent="0.25">
      <c r="A51" s="118">
        <v>21</v>
      </c>
      <c r="B51" s="69">
        <v>27838</v>
      </c>
      <c r="C51" s="121" t="s">
        <v>14</v>
      </c>
      <c r="D51" s="122" t="s">
        <v>793</v>
      </c>
      <c r="E51" s="123" t="s">
        <v>794</v>
      </c>
      <c r="F51" s="85"/>
      <c r="G51" s="12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</row>
    <row r="52" spans="1:19" s="60" customFormat="1" ht="13.5" customHeight="1" x14ac:dyDescent="0.25">
      <c r="A52" s="118">
        <v>22</v>
      </c>
      <c r="B52" s="69">
        <v>27839</v>
      </c>
      <c r="C52" s="125" t="s">
        <v>14</v>
      </c>
      <c r="D52" s="126" t="s">
        <v>795</v>
      </c>
      <c r="E52" s="127" t="s">
        <v>794</v>
      </c>
      <c r="F52" s="85"/>
      <c r="G52" s="12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</row>
    <row r="53" spans="1:19" s="60" customFormat="1" ht="13.5" customHeight="1" x14ac:dyDescent="0.25">
      <c r="A53" s="118">
        <v>23</v>
      </c>
      <c r="B53" s="69">
        <v>27840</v>
      </c>
      <c r="C53" s="121" t="s">
        <v>14</v>
      </c>
      <c r="D53" s="122" t="s">
        <v>796</v>
      </c>
      <c r="E53" s="146" t="s">
        <v>797</v>
      </c>
      <c r="F53" s="85"/>
      <c r="G53" s="12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</row>
    <row r="54" spans="1:19" s="60" customFormat="1" ht="13.5" customHeight="1" x14ac:dyDescent="0.25">
      <c r="A54" s="118">
        <v>24</v>
      </c>
      <c r="B54" s="136">
        <v>27841</v>
      </c>
      <c r="C54" s="140" t="s">
        <v>14</v>
      </c>
      <c r="D54" s="141" t="s">
        <v>995</v>
      </c>
      <c r="E54" s="147" t="s">
        <v>996</v>
      </c>
      <c r="F54" s="85"/>
      <c r="G54" s="12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</row>
    <row r="55" spans="1:19" s="60" customFormat="1" ht="13.5" customHeight="1" x14ac:dyDescent="0.25">
      <c r="A55" s="118">
        <v>25</v>
      </c>
      <c r="B55" s="69">
        <v>27842</v>
      </c>
      <c r="C55" s="125" t="s">
        <v>14</v>
      </c>
      <c r="D55" s="126" t="s">
        <v>524</v>
      </c>
      <c r="E55" s="127" t="s">
        <v>798</v>
      </c>
      <c r="F55" s="85"/>
      <c r="G55" s="12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</row>
    <row r="56" spans="1:19" s="60" customFormat="1" ht="13.5" customHeight="1" x14ac:dyDescent="0.25">
      <c r="A56" s="118">
        <v>26</v>
      </c>
      <c r="B56" s="69">
        <v>27843</v>
      </c>
      <c r="C56" s="125" t="s">
        <v>14</v>
      </c>
      <c r="D56" s="126" t="s">
        <v>799</v>
      </c>
      <c r="E56" s="127" t="s">
        <v>800</v>
      </c>
      <c r="F56" s="85"/>
      <c r="G56" s="124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1:19" s="60" customFormat="1" ht="13.5" customHeight="1" x14ac:dyDescent="0.25">
      <c r="A57" s="118">
        <v>27</v>
      </c>
      <c r="B57" s="69">
        <v>27847</v>
      </c>
      <c r="C57" s="125" t="s">
        <v>14</v>
      </c>
      <c r="D57" s="126" t="s">
        <v>805</v>
      </c>
      <c r="E57" s="127" t="s">
        <v>806</v>
      </c>
      <c r="F57" s="85"/>
      <c r="G57" s="124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</row>
    <row r="58" spans="1:19" s="60" customFormat="1" ht="13.5" customHeight="1" x14ac:dyDescent="0.65">
      <c r="A58" s="118">
        <v>28</v>
      </c>
      <c r="B58" s="69">
        <v>27849</v>
      </c>
      <c r="C58" s="125" t="s">
        <v>14</v>
      </c>
      <c r="D58" s="126" t="s">
        <v>809</v>
      </c>
      <c r="E58" s="127" t="s">
        <v>810</v>
      </c>
      <c r="F58" s="85"/>
      <c r="G58" s="120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</row>
    <row r="59" spans="1:19" s="60" customFormat="1" ht="13.5" customHeight="1" x14ac:dyDescent="0.65">
      <c r="A59" s="118">
        <v>29</v>
      </c>
      <c r="B59" s="69">
        <v>27852</v>
      </c>
      <c r="C59" s="121" t="s">
        <v>14</v>
      </c>
      <c r="D59" s="122" t="s">
        <v>814</v>
      </c>
      <c r="E59" s="123" t="s">
        <v>815</v>
      </c>
      <c r="F59" s="85"/>
      <c r="G59" s="120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</row>
    <row r="60" spans="1:19" s="144" customFormat="1" ht="13.5" customHeight="1" x14ac:dyDescent="0.25">
      <c r="A60" s="118">
        <v>30</v>
      </c>
      <c r="B60" s="136">
        <v>27896</v>
      </c>
      <c r="C60" s="140" t="s">
        <v>14</v>
      </c>
      <c r="D60" s="141" t="s">
        <v>989</v>
      </c>
      <c r="E60" s="141" t="s">
        <v>990</v>
      </c>
      <c r="F60" s="142"/>
      <c r="G60" s="143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</row>
    <row r="61" spans="1:19" ht="13.5" customHeight="1" x14ac:dyDescent="0.25"/>
    <row r="62" spans="1:19" ht="13.5" customHeight="1" x14ac:dyDescent="0.25"/>
    <row r="63" spans="1:19" ht="13.5" customHeight="1" x14ac:dyDescent="0.25"/>
    <row r="64" spans="1:19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</sheetData>
  <sortState ref="A5:U55">
    <sortCondition ref="B5:B55"/>
    <sortCondition ref="F5:F55"/>
  </sortState>
  <mergeCells count="6">
    <mergeCell ref="I1:J1"/>
    <mergeCell ref="A3:E3"/>
    <mergeCell ref="F3:S3"/>
    <mergeCell ref="A28:E28"/>
    <mergeCell ref="A29:E29"/>
    <mergeCell ref="F29:S29"/>
  </mergeCells>
  <pageMargins left="0.72013888888888899" right="0.209722222222222" top="0.25972222222222202" bottom="0.17013888888888901" header="0.511811023622047" footer="0.2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workbookViewId="0">
      <selection activeCell="T1" sqref="T1:T1048576"/>
    </sheetView>
  </sheetViews>
  <sheetFormatPr defaultColWidth="9.1796875" defaultRowHeight="24" x14ac:dyDescent="0.25"/>
  <cols>
    <col min="1" max="1" width="5.81640625" style="1" customWidth="1"/>
    <col min="2" max="2" width="10.26953125" style="1" customWidth="1"/>
    <col min="3" max="3" width="3.90625" style="3" customWidth="1"/>
    <col min="4" max="4" width="11.54296875" style="2" customWidth="1"/>
    <col min="5" max="5" width="14.08984375" style="2" customWidth="1"/>
    <col min="6" max="19" width="3.54296875" style="2" customWidth="1"/>
    <col min="20" max="16384" width="9.1796875" style="2"/>
  </cols>
  <sheetData>
    <row r="1" spans="1:19" ht="21" customHeight="1" x14ac:dyDescent="0.25">
      <c r="A1" s="4" t="s">
        <v>819</v>
      </c>
      <c r="B1" s="2"/>
      <c r="D1" s="5"/>
      <c r="E1" s="6" t="s">
        <v>1</v>
      </c>
      <c r="G1" s="2" t="s">
        <v>2</v>
      </c>
      <c r="I1" s="151">
        <v>2104</v>
      </c>
      <c r="J1" s="151"/>
      <c r="L1" s="2" t="s">
        <v>3</v>
      </c>
      <c r="O1" s="1">
        <f>COUNTIF(C5:C46,"นาย")</f>
        <v>22</v>
      </c>
      <c r="P1" s="2" t="s">
        <v>4</v>
      </c>
    </row>
    <row r="2" spans="1:19" ht="19.5" customHeight="1" x14ac:dyDescent="0.25">
      <c r="A2" s="6" t="s">
        <v>980</v>
      </c>
      <c r="B2" s="2"/>
      <c r="D2" s="6"/>
      <c r="E2" s="6"/>
      <c r="G2" s="7" t="s">
        <v>315</v>
      </c>
      <c r="L2" s="2" t="s">
        <v>7</v>
      </c>
      <c r="O2" s="1">
        <f>COUNTIF(C5:C46,"น.ส.")</f>
        <v>18</v>
      </c>
      <c r="P2" s="2" t="s">
        <v>4</v>
      </c>
      <c r="Q2" s="2" t="s">
        <v>8</v>
      </c>
      <c r="R2" s="1">
        <f>O1+O2</f>
        <v>40</v>
      </c>
      <c r="S2" s="2" t="s">
        <v>4</v>
      </c>
    </row>
    <row r="3" spans="1:19" ht="18" customHeight="1" x14ac:dyDescent="0.25">
      <c r="A3" s="156"/>
      <c r="B3" s="156"/>
      <c r="C3" s="156"/>
      <c r="D3" s="156"/>
      <c r="E3" s="156"/>
      <c r="F3" s="153" t="s">
        <v>820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19" ht="18" customHeight="1" x14ac:dyDescent="0.25">
      <c r="A4" s="8" t="s">
        <v>10</v>
      </c>
      <c r="B4" s="8" t="s">
        <v>11</v>
      </c>
      <c r="C4" s="9"/>
      <c r="D4" s="10" t="s">
        <v>12</v>
      </c>
      <c r="E4" s="10" t="s">
        <v>13</v>
      </c>
      <c r="F4" s="11"/>
      <c r="G4" s="11"/>
      <c r="H4" s="11"/>
      <c r="I4" s="11"/>
      <c r="J4" s="11"/>
      <c r="K4" s="11"/>
      <c r="L4" s="11"/>
      <c r="M4" s="11"/>
      <c r="N4" s="11"/>
      <c r="O4" s="8"/>
      <c r="P4" s="11"/>
      <c r="Q4" s="11"/>
      <c r="R4" s="11"/>
      <c r="S4" s="11"/>
    </row>
    <row r="5" spans="1:19" s="48" customFormat="1" ht="17.25" customHeight="1" x14ac:dyDescent="0.25">
      <c r="A5" s="13">
        <v>1</v>
      </c>
      <c r="B5" s="13" t="s">
        <v>821</v>
      </c>
      <c r="C5" s="35" t="s">
        <v>14</v>
      </c>
      <c r="D5" s="36" t="s">
        <v>822</v>
      </c>
      <c r="E5" s="37" t="s">
        <v>823</v>
      </c>
      <c r="F5" s="38"/>
      <c r="G5" s="1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s="48" customFormat="1" ht="17.25" customHeight="1" x14ac:dyDescent="0.25">
      <c r="A6" s="13">
        <v>2</v>
      </c>
      <c r="B6" s="13">
        <v>25627</v>
      </c>
      <c r="C6" s="14" t="s">
        <v>14</v>
      </c>
      <c r="D6" s="15" t="s">
        <v>824</v>
      </c>
      <c r="E6" s="16" t="s">
        <v>825</v>
      </c>
      <c r="F6" s="38"/>
      <c r="G6" s="17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49" customFormat="1" ht="17.25" customHeight="1" x14ac:dyDescent="0.8">
      <c r="A7" s="13">
        <v>3</v>
      </c>
      <c r="B7" s="8">
        <v>25651</v>
      </c>
      <c r="C7" s="14" t="s">
        <v>14</v>
      </c>
      <c r="D7" s="15" t="s">
        <v>826</v>
      </c>
      <c r="E7" s="16" t="s">
        <v>827</v>
      </c>
      <c r="F7" s="38"/>
      <c r="G7" s="17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48" customFormat="1" ht="17.25" customHeight="1" x14ac:dyDescent="0.75">
      <c r="A8" s="31">
        <v>4</v>
      </c>
      <c r="B8" s="13" t="s">
        <v>828</v>
      </c>
      <c r="C8" s="14" t="s">
        <v>20</v>
      </c>
      <c r="D8" s="15" t="s">
        <v>829</v>
      </c>
      <c r="E8" s="16" t="s">
        <v>830</v>
      </c>
      <c r="F8" s="38"/>
      <c r="G8" s="23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s="48" customFormat="1" ht="17.25" customHeight="1" x14ac:dyDescent="0.25">
      <c r="A9" s="31">
        <v>5</v>
      </c>
      <c r="B9" s="13">
        <v>25744</v>
      </c>
      <c r="C9" s="14" t="s">
        <v>14</v>
      </c>
      <c r="D9" s="15" t="s">
        <v>831</v>
      </c>
      <c r="E9" s="16" t="s">
        <v>832</v>
      </c>
      <c r="F9" s="38"/>
      <c r="G9" s="17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s="48" customFormat="1" ht="17.25" customHeight="1" x14ac:dyDescent="0.8">
      <c r="A10" s="31">
        <v>6</v>
      </c>
      <c r="B10" s="13" t="s">
        <v>833</v>
      </c>
      <c r="C10" s="14" t="s">
        <v>14</v>
      </c>
      <c r="D10" s="15" t="s">
        <v>834</v>
      </c>
      <c r="E10" s="16" t="s">
        <v>835</v>
      </c>
      <c r="F10" s="38"/>
      <c r="G10" s="17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 s="48" customFormat="1" ht="17.25" customHeight="1" x14ac:dyDescent="0.25">
      <c r="A11" s="31">
        <v>7</v>
      </c>
      <c r="B11" s="13" t="s">
        <v>836</v>
      </c>
      <c r="C11" s="14" t="s">
        <v>14</v>
      </c>
      <c r="D11" s="15" t="s">
        <v>837</v>
      </c>
      <c r="E11" s="16" t="s">
        <v>838</v>
      </c>
      <c r="F11" s="38"/>
      <c r="G11" s="1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s="48" customFormat="1" ht="17.25" customHeight="1" x14ac:dyDescent="0.75">
      <c r="A12" s="31">
        <v>8</v>
      </c>
      <c r="B12" s="13" t="s">
        <v>839</v>
      </c>
      <c r="C12" s="14" t="s">
        <v>14</v>
      </c>
      <c r="D12" s="15" t="s">
        <v>840</v>
      </c>
      <c r="E12" s="16" t="s">
        <v>841</v>
      </c>
      <c r="F12" s="38"/>
      <c r="G12" s="23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s="48" customFormat="1" ht="17.25" customHeight="1" x14ac:dyDescent="0.25">
      <c r="A13" s="31">
        <v>9</v>
      </c>
      <c r="B13" s="13" t="s">
        <v>842</v>
      </c>
      <c r="C13" s="35" t="s">
        <v>14</v>
      </c>
      <c r="D13" s="36" t="s">
        <v>588</v>
      </c>
      <c r="E13" s="37" t="s">
        <v>843</v>
      </c>
      <c r="F13" s="38"/>
      <c r="G13" s="1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s="48" customFormat="1" ht="17.25" customHeight="1" x14ac:dyDescent="0.75">
      <c r="A14" s="31">
        <v>10</v>
      </c>
      <c r="B14" s="13">
        <v>25809</v>
      </c>
      <c r="C14" s="14" t="s">
        <v>14</v>
      </c>
      <c r="D14" s="15" t="s">
        <v>844</v>
      </c>
      <c r="E14" s="30" t="s">
        <v>845</v>
      </c>
      <c r="F14" s="38"/>
      <c r="G14" s="23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s="48" customFormat="1" ht="17.25" customHeight="1" x14ac:dyDescent="0.75">
      <c r="A15" s="31">
        <v>11</v>
      </c>
      <c r="B15" s="13">
        <v>25857</v>
      </c>
      <c r="C15" s="14" t="s">
        <v>14</v>
      </c>
      <c r="D15" s="15" t="s">
        <v>846</v>
      </c>
      <c r="E15" s="16" t="s">
        <v>847</v>
      </c>
      <c r="F15" s="38"/>
      <c r="G15" s="23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 s="48" customFormat="1" ht="17.25" customHeight="1" x14ac:dyDescent="0.25">
      <c r="A16" s="31">
        <v>12</v>
      </c>
      <c r="B16" s="13">
        <v>25859</v>
      </c>
      <c r="C16" s="35" t="s">
        <v>14</v>
      </c>
      <c r="D16" s="36" t="s">
        <v>848</v>
      </c>
      <c r="E16" s="37" t="s">
        <v>849</v>
      </c>
      <c r="F16" s="38"/>
      <c r="G16" s="17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s="48" customFormat="1" ht="17.25" customHeight="1" x14ac:dyDescent="0.25">
      <c r="A17" s="31">
        <v>13</v>
      </c>
      <c r="B17" s="13">
        <v>25869</v>
      </c>
      <c r="C17" s="14" t="s">
        <v>20</v>
      </c>
      <c r="D17" s="36" t="s">
        <v>850</v>
      </c>
      <c r="E17" s="37" t="s">
        <v>851</v>
      </c>
      <c r="F17" s="38"/>
      <c r="G17" s="1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s="48" customFormat="1" ht="17.25" customHeight="1" x14ac:dyDescent="0.25">
      <c r="A18" s="31">
        <v>14</v>
      </c>
      <c r="B18" s="13" t="s">
        <v>852</v>
      </c>
      <c r="C18" s="35" t="s">
        <v>14</v>
      </c>
      <c r="D18" s="36" t="s">
        <v>853</v>
      </c>
      <c r="E18" s="37" t="s">
        <v>854</v>
      </c>
      <c r="F18" s="38"/>
      <c r="G18" s="1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s="48" customFormat="1" ht="17.25" customHeight="1" x14ac:dyDescent="0.75">
      <c r="A19" s="31">
        <v>15</v>
      </c>
      <c r="B19" s="13" t="s">
        <v>855</v>
      </c>
      <c r="C19" s="35" t="s">
        <v>14</v>
      </c>
      <c r="D19" s="36" t="s">
        <v>856</v>
      </c>
      <c r="E19" s="37" t="s">
        <v>857</v>
      </c>
      <c r="F19" s="38"/>
      <c r="G19" s="23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s="48" customFormat="1" ht="17.25" customHeight="1" x14ac:dyDescent="0.25">
      <c r="A20" s="31">
        <v>16</v>
      </c>
      <c r="B20" s="13" t="s">
        <v>858</v>
      </c>
      <c r="C20" s="14" t="s">
        <v>20</v>
      </c>
      <c r="D20" s="15" t="s">
        <v>859</v>
      </c>
      <c r="E20" s="16" t="s">
        <v>860</v>
      </c>
      <c r="F20" s="38"/>
      <c r="G20" s="1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s="48" customFormat="1" ht="17.25" customHeight="1" x14ac:dyDescent="0.25">
      <c r="A21" s="31">
        <v>17</v>
      </c>
      <c r="B21" s="13" t="s">
        <v>861</v>
      </c>
      <c r="C21" s="14" t="s">
        <v>20</v>
      </c>
      <c r="D21" s="15" t="s">
        <v>862</v>
      </c>
      <c r="E21" s="16" t="s">
        <v>863</v>
      </c>
      <c r="F21" s="38"/>
      <c r="G21" s="1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s="48" customFormat="1" ht="17.25" customHeight="1" x14ac:dyDescent="0.75">
      <c r="A22" s="31">
        <v>18</v>
      </c>
      <c r="B22" s="13" t="s">
        <v>864</v>
      </c>
      <c r="C22" s="35" t="s">
        <v>20</v>
      </c>
      <c r="D22" s="36" t="s">
        <v>865</v>
      </c>
      <c r="E22" s="37" t="s">
        <v>866</v>
      </c>
      <c r="F22" s="38"/>
      <c r="G22" s="23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s="48" customFormat="1" ht="17.25" customHeight="1" x14ac:dyDescent="0.25">
      <c r="A23" s="31">
        <v>19</v>
      </c>
      <c r="B23" s="13" t="s">
        <v>867</v>
      </c>
      <c r="C23" s="35" t="s">
        <v>20</v>
      </c>
      <c r="D23" s="36" t="s">
        <v>868</v>
      </c>
      <c r="E23" s="37" t="s">
        <v>869</v>
      </c>
      <c r="F23" s="38"/>
      <c r="G23" s="1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s="48" customFormat="1" ht="17.25" customHeight="1" x14ac:dyDescent="0.25">
      <c r="A24" s="31">
        <v>20</v>
      </c>
      <c r="B24" s="13" t="s">
        <v>870</v>
      </c>
      <c r="C24" s="35" t="s">
        <v>20</v>
      </c>
      <c r="D24" s="36" t="s">
        <v>871</v>
      </c>
      <c r="E24" s="37" t="s">
        <v>872</v>
      </c>
      <c r="F24" s="38"/>
      <c r="G24" s="1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19" s="48" customFormat="1" ht="17.25" customHeight="1" x14ac:dyDescent="0.75">
      <c r="A25" s="31">
        <v>21</v>
      </c>
      <c r="B25" s="13">
        <v>25930</v>
      </c>
      <c r="C25" s="14" t="s">
        <v>20</v>
      </c>
      <c r="D25" s="15" t="s">
        <v>873</v>
      </c>
      <c r="E25" s="16" t="s">
        <v>874</v>
      </c>
      <c r="F25" s="38"/>
      <c r="G25" s="23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s="48" customFormat="1" ht="17.25" customHeight="1" x14ac:dyDescent="0.75">
      <c r="A26" s="31">
        <v>22</v>
      </c>
      <c r="B26" s="13" t="s">
        <v>875</v>
      </c>
      <c r="C26" s="14" t="s">
        <v>20</v>
      </c>
      <c r="D26" s="15" t="s">
        <v>876</v>
      </c>
      <c r="E26" s="30" t="s">
        <v>877</v>
      </c>
      <c r="F26" s="38"/>
      <c r="G26" s="23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s="48" customFormat="1" ht="17.25" customHeight="1" x14ac:dyDescent="0.25">
      <c r="A27" s="31">
        <v>23</v>
      </c>
      <c r="B27" s="13">
        <v>25962</v>
      </c>
      <c r="C27" s="14" t="s">
        <v>20</v>
      </c>
      <c r="D27" s="15" t="s">
        <v>878</v>
      </c>
      <c r="E27" s="16" t="s">
        <v>879</v>
      </c>
      <c r="F27" s="38"/>
      <c r="G27" s="1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19" s="48" customFormat="1" ht="17.25" customHeight="1" x14ac:dyDescent="0.25">
      <c r="A28" s="31">
        <v>24</v>
      </c>
      <c r="B28" s="13">
        <v>25964</v>
      </c>
      <c r="C28" s="14" t="s">
        <v>20</v>
      </c>
      <c r="D28" s="15" t="s">
        <v>880</v>
      </c>
      <c r="E28" s="16" t="s">
        <v>881</v>
      </c>
      <c r="F28" s="38"/>
      <c r="G28" s="1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s="48" customFormat="1" ht="17.25" customHeight="1" x14ac:dyDescent="0.25">
      <c r="A29" s="31">
        <v>25</v>
      </c>
      <c r="B29" s="13">
        <v>25965</v>
      </c>
      <c r="C29" s="14" t="s">
        <v>20</v>
      </c>
      <c r="D29" s="15" t="s">
        <v>882</v>
      </c>
      <c r="E29" s="16" t="s">
        <v>883</v>
      </c>
      <c r="F29" s="38"/>
      <c r="G29" s="1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s="48" customFormat="1" ht="17.25" customHeight="1" x14ac:dyDescent="0.25">
      <c r="A30" s="31">
        <v>26</v>
      </c>
      <c r="B30" s="13" t="s">
        <v>884</v>
      </c>
      <c r="C30" s="14" t="s">
        <v>14</v>
      </c>
      <c r="D30" s="15" t="s">
        <v>885</v>
      </c>
      <c r="E30" s="16" t="s">
        <v>886</v>
      </c>
      <c r="F30" s="38"/>
      <c r="G30" s="1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1:19" s="48" customFormat="1" ht="17.25" customHeight="1" x14ac:dyDescent="0.25">
      <c r="A31" s="31">
        <v>27</v>
      </c>
      <c r="B31" s="13" t="s">
        <v>887</v>
      </c>
      <c r="C31" s="14" t="s">
        <v>14</v>
      </c>
      <c r="D31" s="15" t="s">
        <v>888</v>
      </c>
      <c r="E31" s="16" t="s">
        <v>889</v>
      </c>
      <c r="F31" s="38"/>
      <c r="G31" s="1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</row>
    <row r="32" spans="1:19" s="48" customFormat="1" ht="17.25" customHeight="1" x14ac:dyDescent="0.75">
      <c r="A32" s="31">
        <v>28</v>
      </c>
      <c r="B32" s="13">
        <v>25998</v>
      </c>
      <c r="C32" s="14" t="s">
        <v>14</v>
      </c>
      <c r="D32" s="15" t="s">
        <v>890</v>
      </c>
      <c r="E32" s="16" t="s">
        <v>891</v>
      </c>
      <c r="F32" s="38"/>
      <c r="G32" s="23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s="48" customFormat="1" ht="17.25" customHeight="1" x14ac:dyDescent="0.75">
      <c r="A33" s="31">
        <v>29</v>
      </c>
      <c r="B33" s="13" t="s">
        <v>892</v>
      </c>
      <c r="C33" s="14" t="s">
        <v>20</v>
      </c>
      <c r="D33" s="15" t="s">
        <v>893</v>
      </c>
      <c r="E33" s="16" t="s">
        <v>894</v>
      </c>
      <c r="F33" s="38"/>
      <c r="G33" s="23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s="48" customFormat="1" ht="17.25" customHeight="1" x14ac:dyDescent="0.25">
      <c r="A34" s="31">
        <v>30</v>
      </c>
      <c r="B34" s="13">
        <v>26021</v>
      </c>
      <c r="C34" s="14" t="s">
        <v>14</v>
      </c>
      <c r="D34" s="15" t="s">
        <v>284</v>
      </c>
      <c r="E34" s="16" t="s">
        <v>895</v>
      </c>
      <c r="F34" s="38"/>
      <c r="G34" s="1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ht="17.25" customHeight="1" x14ac:dyDescent="0.25">
      <c r="A35" s="31">
        <v>31</v>
      </c>
      <c r="B35" s="13" t="s">
        <v>896</v>
      </c>
      <c r="C35" s="14" t="s">
        <v>20</v>
      </c>
      <c r="D35" s="15" t="s">
        <v>897</v>
      </c>
      <c r="E35" s="28" t="s">
        <v>898</v>
      </c>
      <c r="F35" s="38"/>
      <c r="G35" s="1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ht="17.25" customHeight="1" x14ac:dyDescent="0.25">
      <c r="A36" s="31">
        <v>32</v>
      </c>
      <c r="B36" s="13" t="s">
        <v>899</v>
      </c>
      <c r="C36" s="35" t="s">
        <v>20</v>
      </c>
      <c r="D36" s="36" t="s">
        <v>900</v>
      </c>
      <c r="E36" s="37" t="s">
        <v>901</v>
      </c>
      <c r="F36" s="38"/>
      <c r="G36" s="1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ht="17.25" customHeight="1" x14ac:dyDescent="0.25">
      <c r="A37" s="31">
        <v>33</v>
      </c>
      <c r="B37" s="31">
        <v>27854</v>
      </c>
      <c r="C37" s="14" t="s">
        <v>20</v>
      </c>
      <c r="D37" s="15" t="s">
        <v>902</v>
      </c>
      <c r="E37" s="16" t="s">
        <v>903</v>
      </c>
      <c r="F37" s="38"/>
      <c r="G37" s="1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ht="17.25" customHeight="1" x14ac:dyDescent="0.75">
      <c r="A38" s="31">
        <v>34</v>
      </c>
      <c r="B38" s="31">
        <v>27855</v>
      </c>
      <c r="C38" s="14" t="s">
        <v>14</v>
      </c>
      <c r="D38" s="15" t="s">
        <v>748</v>
      </c>
      <c r="E38" s="16" t="s">
        <v>904</v>
      </c>
      <c r="F38" s="38"/>
      <c r="G38" s="23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ht="17.25" customHeight="1" x14ac:dyDescent="0.25">
      <c r="A39" s="31">
        <v>35</v>
      </c>
      <c r="B39" s="31">
        <v>27857</v>
      </c>
      <c r="C39" s="14" t="s">
        <v>20</v>
      </c>
      <c r="D39" s="15" t="s">
        <v>905</v>
      </c>
      <c r="E39" s="16" t="s">
        <v>906</v>
      </c>
      <c r="F39" s="38"/>
      <c r="G39" s="17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ht="17.25" customHeight="1" x14ac:dyDescent="0.75">
      <c r="A40" s="31">
        <v>36</v>
      </c>
      <c r="B40" s="31">
        <v>27858</v>
      </c>
      <c r="C40" s="14" t="s">
        <v>14</v>
      </c>
      <c r="D40" s="15" t="s">
        <v>907</v>
      </c>
      <c r="E40" s="16" t="s">
        <v>908</v>
      </c>
      <c r="F40" s="38"/>
      <c r="G40" s="23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ht="17.25" customHeight="1" x14ac:dyDescent="0.75">
      <c r="A41" s="31">
        <v>37</v>
      </c>
      <c r="B41" s="31">
        <v>27859</v>
      </c>
      <c r="C41" s="35" t="s">
        <v>14</v>
      </c>
      <c r="D41" s="36" t="s">
        <v>909</v>
      </c>
      <c r="E41" s="37" t="s">
        <v>910</v>
      </c>
      <c r="F41" s="38"/>
      <c r="G41" s="23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ht="17.25" customHeight="1" x14ac:dyDescent="0.25">
      <c r="A42" s="31">
        <v>38</v>
      </c>
      <c r="B42" s="31">
        <v>27860</v>
      </c>
      <c r="C42" s="14" t="s">
        <v>14</v>
      </c>
      <c r="D42" s="15" t="s">
        <v>911</v>
      </c>
      <c r="E42" s="16" t="s">
        <v>912</v>
      </c>
      <c r="F42" s="38"/>
      <c r="G42" s="17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t="17.25" customHeight="1" x14ac:dyDescent="0.25">
      <c r="A43" s="31">
        <v>39</v>
      </c>
      <c r="B43" s="31">
        <v>27861</v>
      </c>
      <c r="C43" s="14" t="s">
        <v>14</v>
      </c>
      <c r="D43" s="15" t="s">
        <v>913</v>
      </c>
      <c r="E43" s="16" t="s">
        <v>914</v>
      </c>
      <c r="F43" s="38"/>
      <c r="G43" s="17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ht="17.25" customHeight="1" x14ac:dyDescent="0.25">
      <c r="A44" s="31">
        <v>40</v>
      </c>
      <c r="B44" s="31">
        <v>27862</v>
      </c>
      <c r="C44" s="14" t="s">
        <v>20</v>
      </c>
      <c r="D44" s="15" t="s">
        <v>915</v>
      </c>
      <c r="E44" s="16" t="s">
        <v>916</v>
      </c>
      <c r="F44" s="38"/>
      <c r="G44" s="1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</sheetData>
  <mergeCells count="3">
    <mergeCell ref="I1:J1"/>
    <mergeCell ref="A3:E3"/>
    <mergeCell ref="F3:S3"/>
  </mergeCells>
  <pageMargins left="0.72013888888888899" right="0.209722222222222" top="0.3" bottom="0.22986111111111099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8(A)(B)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'8(A)(B)'!Print_Area</vt:lpstr>
      <vt:lpstr>'9'!Print_Area</vt:lpstr>
    </vt:vector>
  </TitlesOfParts>
  <Company>RSB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niramon</dc:creator>
  <cp:lastModifiedBy>GT_A01</cp:lastModifiedBy>
  <cp:revision>2</cp:revision>
  <cp:lastPrinted>2024-06-27T03:31:09Z</cp:lastPrinted>
  <dcterms:created xsi:type="dcterms:W3CDTF">2010-04-02T05:30:42Z</dcterms:created>
  <dcterms:modified xsi:type="dcterms:W3CDTF">2024-07-08T04:13:47Z</dcterms:modified>
  <dc:language>th-TH</dc:language>
</cp:coreProperties>
</file>