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(A)(B)" sheetId="8" r:id="rId8"/>
    <sheet name="9" sheetId="9" r:id="rId9"/>
    <sheet name="10" sheetId="10" r:id="rId10"/>
  </sheets>
  <definedNames>
    <definedName name="_xlnm.Print_Area" localSheetId="0">'1'!$A$1:$S$41</definedName>
    <definedName name="_xlnm.Print_Area" localSheetId="9">'10'!$A$1:$S$28</definedName>
    <definedName name="_xlnm.Print_Area" localSheetId="1">'2'!$A$1:$S$41</definedName>
    <definedName name="_xlnm.Print_Area" localSheetId="2">'3'!$A$1:$S$45</definedName>
    <definedName name="_xlnm.Print_Area" localSheetId="3">'4'!$A$1:$S$41</definedName>
    <definedName name="_xlnm.Print_Area" localSheetId="4">'5'!$A$1:$S$40</definedName>
    <definedName name="_xlnm.Print_Area" localSheetId="5">'6'!$A$1:$S$45</definedName>
    <definedName name="_xlnm.Print_Area" localSheetId="6">'7'!$A$1:$S$41</definedName>
    <definedName name="_xlnm.Print_Area" localSheetId="7">'8(A)(B)'!$A$1:$S$60</definedName>
    <definedName name="_xlnm.Print_Area" localSheetId="8">'9'!$A$1:$S$32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" i="10" l="1"/>
  <c r="O1" i="10"/>
  <c r="R2" i="10" s="1"/>
  <c r="O2" i="9"/>
  <c r="O1" i="9"/>
  <c r="O32" i="8"/>
  <c r="I32" i="8"/>
  <c r="R32" i="8" s="1"/>
  <c r="O2" i="8"/>
  <c r="O1" i="8"/>
  <c r="O2" i="7"/>
  <c r="O1" i="7"/>
  <c r="R2" i="7" s="1"/>
  <c r="O2" i="6"/>
  <c r="O1" i="6"/>
  <c r="R2" i="6" s="1"/>
  <c r="O2" i="5"/>
  <c r="O1" i="5"/>
  <c r="R2" i="5" s="1"/>
  <c r="O2" i="4"/>
  <c r="O1" i="4"/>
  <c r="O2" i="3"/>
  <c r="O1" i="3"/>
  <c r="R2" i="3" s="1"/>
  <c r="O2" i="2"/>
  <c r="O1" i="2"/>
  <c r="R2" i="2" s="1"/>
  <c r="O2" i="1"/>
  <c r="O1" i="1"/>
  <c r="R2" i="1" s="1"/>
  <c r="R2" i="8" l="1"/>
  <c r="R2" i="4"/>
  <c r="R2" i="9"/>
</calcChain>
</file>

<file path=xl/sharedStrings.xml><?xml version="1.0" encoding="utf-8"?>
<sst xmlns="http://schemas.openxmlformats.org/spreadsheetml/2006/main" count="1288" uniqueCount="768">
  <si>
    <t>รายชื่อนักเรียนชั้นมัธยมศึกษาปีที่ 5/1</t>
  </si>
  <si>
    <t>ปีการศึกษา 2567</t>
  </si>
  <si>
    <t>ห้องเรียน</t>
  </si>
  <si>
    <t>นักเรียนชาย</t>
  </si>
  <si>
    <t>คน</t>
  </si>
  <si>
    <t>ครูที่ปรึกษา  นางสาวเอกสุดา  จันทโรภาส   นางสาวเมวิกา ​ แซ่ลิ้ม</t>
  </si>
  <si>
    <t>บรมพิมาน</t>
  </si>
  <si>
    <t>นักเรียนหญิง</t>
  </si>
  <si>
    <t>รวม</t>
  </si>
  <si>
    <t>แผนการเรียน วิทย์ - คณิต</t>
  </si>
  <si>
    <t>เลขที่</t>
  </si>
  <si>
    <t>เลขประจำตัว</t>
  </si>
  <si>
    <t>ชื่อ</t>
  </si>
  <si>
    <t>นามสกุล</t>
  </si>
  <si>
    <t>นาย</t>
  </si>
  <si>
    <t>โพธิกร</t>
  </si>
  <si>
    <t>สว่างศรี</t>
  </si>
  <si>
    <t>น.ส.</t>
  </si>
  <si>
    <t>นัชชา</t>
  </si>
  <si>
    <t>นันทะสาร</t>
  </si>
  <si>
    <t>ศราวุธ</t>
  </si>
  <si>
    <t>น้อยอิน</t>
  </si>
  <si>
    <t>สุวิชญา</t>
  </si>
  <si>
    <t>สุขประเสริฐ</t>
  </si>
  <si>
    <t>กวียา</t>
  </si>
  <si>
    <t>ศรีอนุรักษ์</t>
  </si>
  <si>
    <t>นิธิศ</t>
  </si>
  <si>
    <t>ศุจิภานันท์</t>
  </si>
  <si>
    <t>มณิศรา</t>
  </si>
  <si>
    <t>แสงศิลา</t>
  </si>
  <si>
    <t>จิตลดา</t>
  </si>
  <si>
    <t>ผัสดี</t>
  </si>
  <si>
    <t>ฐิตาภัทร์</t>
  </si>
  <si>
    <t>สรรพพิชย์</t>
  </si>
  <si>
    <t>บุณยานุช</t>
  </si>
  <si>
    <t>สิงห์ทอง</t>
  </si>
  <si>
    <t>พิมพ์ชนก</t>
  </si>
  <si>
    <t>พลึกรุ่งโรจน์</t>
  </si>
  <si>
    <t>วิรมณ</t>
  </si>
  <si>
    <t>ไพร่ทอง</t>
  </si>
  <si>
    <t>จารุวิทย์</t>
  </si>
  <si>
    <t>ชมสา</t>
  </si>
  <si>
    <t xml:space="preserve">กิตติวัฒน์ </t>
  </si>
  <si>
    <t>จงใจ</t>
  </si>
  <si>
    <t>ชนกนาถ</t>
  </si>
  <si>
    <t>บุญเลิศ</t>
  </si>
  <si>
    <t>ชินาณาฐ</t>
  </si>
  <si>
    <t>ดีสูงเนิน</t>
  </si>
  <si>
    <t>ณภัทร</t>
  </si>
  <si>
    <t>บำเรอวงศ์</t>
  </si>
  <si>
    <t xml:space="preserve">ณัฐทริกา  </t>
  </si>
  <si>
    <t>คงถิ่นฐาน</t>
  </si>
  <si>
    <t>ณัฐธิดา</t>
  </si>
  <si>
    <t>อรุณสวัสดิ์ฤกษ์</t>
  </si>
  <si>
    <t>ตวงรัตน์</t>
  </si>
  <si>
    <t>แก้วศรี</t>
  </si>
  <si>
    <t xml:space="preserve">นภัทร  </t>
  </si>
  <si>
    <t>กันทะตั๋น</t>
  </si>
  <si>
    <t xml:space="preserve">เบญจมาศ   </t>
  </si>
  <si>
    <t>น้อยเจริญ</t>
  </si>
  <si>
    <t>ประกายดาว</t>
  </si>
  <si>
    <t>สุขเมือง</t>
  </si>
  <si>
    <t xml:space="preserve">ปานระพี  </t>
  </si>
  <si>
    <t>ทองมูล</t>
  </si>
  <si>
    <t>พงศภัค</t>
  </si>
  <si>
    <t>หงษ์ทอง</t>
  </si>
  <si>
    <t>พรพรรณ</t>
  </si>
  <si>
    <t>โฉมสะอาด</t>
  </si>
  <si>
    <t>พัชรพล</t>
  </si>
  <si>
    <t>โพธิ์ศรี</t>
  </si>
  <si>
    <t xml:space="preserve">มัทนา   </t>
  </si>
  <si>
    <t>เภสัชชา</t>
  </si>
  <si>
    <t>ศรุตยา</t>
  </si>
  <si>
    <t>แพศรีทอง</t>
  </si>
  <si>
    <t xml:space="preserve">ศิรดา  </t>
  </si>
  <si>
    <t>วรสุทธิ์</t>
  </si>
  <si>
    <t>สิทธิเดช</t>
  </si>
  <si>
    <t>ศรีครุฑ</t>
  </si>
  <si>
    <t>สิรินธิบดิ์ชญา</t>
  </si>
  <si>
    <t>เหล่าออง</t>
  </si>
  <si>
    <t>สุทธิกานต์</t>
  </si>
  <si>
    <t>จงเจริญ</t>
  </si>
  <si>
    <t xml:space="preserve">หนึ่งนัดดา  </t>
  </si>
  <si>
    <t>อติกานต์</t>
  </si>
  <si>
    <t>สิงห์ประเสริฐ</t>
  </si>
  <si>
    <t xml:space="preserve">อภิชาติ   </t>
  </si>
  <si>
    <t>อินทร์ชัย</t>
  </si>
  <si>
    <t xml:space="preserve">อิสระ   </t>
  </si>
  <si>
    <t>บุญสุข</t>
  </si>
  <si>
    <t>รายชื่อนักเรียนชั้นมัธยมศึกษาปีที่ 5/2</t>
  </si>
  <si>
    <t>ครูที่ปรึกษา  นางณัฐนิชา  มุ่งเมืองกลาง   นายวีระยุทธ์  พงค์เกื้อ</t>
  </si>
  <si>
    <t>เทพนคร</t>
  </si>
  <si>
    <t>ปิติภัทร</t>
  </si>
  <si>
    <t>บุญขันธ์</t>
  </si>
  <si>
    <t>เจริญทร</t>
  </si>
  <si>
    <t>ชูพลสัตย์</t>
  </si>
  <si>
    <t>รัฒนวีร์</t>
  </si>
  <si>
    <t>รุ่งเรือง</t>
  </si>
  <si>
    <t>ชลธิชา</t>
  </si>
  <si>
    <t>เย็นระยับ</t>
  </si>
  <si>
    <t xml:space="preserve">ขวัญภัสสรา </t>
  </si>
  <si>
    <t>ธรรมศร</t>
  </si>
  <si>
    <t>พุทธชาติ</t>
  </si>
  <si>
    <t>ทีปกานต์</t>
  </si>
  <si>
    <t>ชมชื่น</t>
  </si>
  <si>
    <t xml:space="preserve">ศักดิ์เสนีย์   </t>
  </si>
  <si>
    <t>รัตนโชติชัยสกุล</t>
  </si>
  <si>
    <t>ฐปนวัฒน์</t>
  </si>
  <si>
    <t>พิรุณนีรฤทธิ์</t>
  </si>
  <si>
    <t>จันทกานต์</t>
  </si>
  <si>
    <t>ภูเงิน</t>
  </si>
  <si>
    <t>จิราภา</t>
  </si>
  <si>
    <t>นามเย็น</t>
  </si>
  <si>
    <t>ทศพร</t>
  </si>
  <si>
    <t>ชาญจำลอง</t>
  </si>
  <si>
    <t>นิภาพร</t>
  </si>
  <si>
    <t>นิยมฤทธิ์</t>
  </si>
  <si>
    <t>บุษบากร</t>
  </si>
  <si>
    <t>รัตนบุรี</t>
  </si>
  <si>
    <t>ปริฉัตร</t>
  </si>
  <si>
    <t>รูปสูง</t>
  </si>
  <si>
    <t>วนิสษา</t>
  </si>
  <si>
    <t>สุขผ่อง</t>
  </si>
  <si>
    <t>สุพรรณนิกา</t>
  </si>
  <si>
    <t>เกียรติสราญวาส</t>
  </si>
  <si>
    <t>ปริยากร</t>
  </si>
  <si>
    <t>ดิษฐ์นวล</t>
  </si>
  <si>
    <t>กอบลาภ</t>
  </si>
  <si>
    <t>เหลาประเสริฐ</t>
  </si>
  <si>
    <t>เกวลิน</t>
  </si>
  <si>
    <t>คูณศรี</t>
  </si>
  <si>
    <t>ชนัลญา</t>
  </si>
  <si>
    <t>โคตรภูมี</t>
  </si>
  <si>
    <t>ชรินทร์</t>
  </si>
  <si>
    <t>คงปาน</t>
  </si>
  <si>
    <t>ณัฏฐณิชา</t>
  </si>
  <si>
    <t>โนวิรัมย์</t>
  </si>
  <si>
    <t xml:space="preserve">ต้องรัก  </t>
  </si>
  <si>
    <t>แดงขุนทด</t>
  </si>
  <si>
    <t>ธงชัย</t>
  </si>
  <si>
    <t>-</t>
  </si>
  <si>
    <t>ปุญญิศา</t>
  </si>
  <si>
    <t>รัตนโอภา</t>
  </si>
  <si>
    <t xml:space="preserve">เพ็ญพักตร์   </t>
  </si>
  <si>
    <t>เรืองศรี</t>
  </si>
  <si>
    <t>รุ่งทิพย์</t>
  </si>
  <si>
    <t>ฉ่ำคำ</t>
  </si>
  <si>
    <t>ลัทธพล</t>
  </si>
  <si>
    <t>ลัทธิ</t>
  </si>
  <si>
    <t xml:space="preserve">วันนิสา   </t>
  </si>
  <si>
    <t>สารี</t>
  </si>
  <si>
    <t>สรวิชญ์</t>
  </si>
  <si>
    <t>คำรินทร์</t>
  </si>
  <si>
    <t>สุกฤษฎ์</t>
  </si>
  <si>
    <t>อิ่มอ่วม</t>
  </si>
  <si>
    <t xml:space="preserve">สุพิชญา  </t>
  </si>
  <si>
    <t>รังษีเสริมสุข</t>
  </si>
  <si>
    <t>อนงวรรณ</t>
  </si>
  <si>
    <t>แสงสายฟ้า</t>
  </si>
  <si>
    <t xml:space="preserve">อริศรา  </t>
  </si>
  <si>
    <t>เทพา</t>
  </si>
  <si>
    <t>อัจฉราพร</t>
  </si>
  <si>
    <t>แก้วเรือนทอง</t>
  </si>
  <si>
    <t>ชายาดา</t>
  </si>
  <si>
    <t>ฤทธิโสม</t>
  </si>
  <si>
    <t>รายชื่อนักเรียนชั้นมัธยมศึกษาปีที่ 5/3</t>
  </si>
  <si>
    <t>ครูที่ปรึกษา  นางสาวนิศา  สุนิล  นางสาวสุภาวรัตน์  สุระกิจ</t>
  </si>
  <si>
    <t>อมรรัตน์</t>
  </si>
  <si>
    <t>แผนการเรียน  คณิต - อังกฤษ</t>
  </si>
  <si>
    <t>ชนินทร</t>
  </si>
  <si>
    <t>บุญคุ้ม</t>
  </si>
  <si>
    <t>กรัณฑรัตน์</t>
  </si>
  <si>
    <t>รัตนะภักดิ์</t>
  </si>
  <si>
    <t>ธรรมวุฒิ</t>
  </si>
  <si>
    <t>นิติยะกุล</t>
  </si>
  <si>
    <t>พงศธร</t>
  </si>
  <si>
    <t>อินทร์แหยม</t>
  </si>
  <si>
    <t>ธนัญชนก</t>
  </si>
  <si>
    <t>ยวงสอน</t>
  </si>
  <si>
    <t>วาริษา</t>
  </si>
  <si>
    <t>คชเนตร</t>
  </si>
  <si>
    <t>กุลเศรษฐ์</t>
  </si>
  <si>
    <t>รวยโภคทรัพย์</t>
  </si>
  <si>
    <t>ธนายุต</t>
  </si>
  <si>
    <t>พวงสุวรรณ</t>
  </si>
  <si>
    <t>ฉัตรณิชานันท์</t>
  </si>
  <si>
    <t>ฉิมมาลี</t>
  </si>
  <si>
    <t>พิมลนาฎ</t>
  </si>
  <si>
    <t>ต้นแทน</t>
  </si>
  <si>
    <t>วาธิดา</t>
  </si>
  <si>
    <t>สังข์เขียว</t>
  </si>
  <si>
    <t>สครินทร์</t>
  </si>
  <si>
    <t>เฮียบตระกูล</t>
  </si>
  <si>
    <t>ชมพูเนกข์</t>
  </si>
  <si>
    <t>แก้วประสม</t>
  </si>
  <si>
    <t xml:space="preserve">ธิดาวรรณ  </t>
  </si>
  <si>
    <t>รัตนพล</t>
  </si>
  <si>
    <t>นลินทิพย์</t>
  </si>
  <si>
    <t>มั่นหมาย</t>
  </si>
  <si>
    <t>ปิ่นชนก</t>
  </si>
  <si>
    <t>พุ่มงาม</t>
  </si>
  <si>
    <t>รัตนาภรณ์</t>
  </si>
  <si>
    <t>หีบจันทน์ตรี</t>
  </si>
  <si>
    <t>ศิริวรรณ</t>
  </si>
  <si>
    <t>ดีมั่น</t>
  </si>
  <si>
    <t>คีตา</t>
  </si>
  <si>
    <t>แก้วแช่ม</t>
  </si>
  <si>
    <t>อาลีฟ</t>
  </si>
  <si>
    <t>นางา</t>
  </si>
  <si>
    <t>อรปรียา</t>
  </si>
  <si>
    <t>พรมวัง</t>
  </si>
  <si>
    <t>ณัฐวุฒิ</t>
  </si>
  <si>
    <t>อุฤทธิ์</t>
  </si>
  <si>
    <t>ธีรศาสนติ์</t>
  </si>
  <si>
    <t>ยังเสถียร</t>
  </si>
  <si>
    <t>อธิวัฒน์</t>
  </si>
  <si>
    <t>บุตะเขียว</t>
  </si>
  <si>
    <t>กีรติ</t>
  </si>
  <si>
    <t>โกวัฒนชัย</t>
  </si>
  <si>
    <t>ณัฐกานต์</t>
  </si>
  <si>
    <t>มะนาตย์</t>
  </si>
  <si>
    <t>เบญญาภา</t>
  </si>
  <si>
    <t>เฉลียวชาติ</t>
  </si>
  <si>
    <t>คิมหันต์</t>
  </si>
  <si>
    <t>เส็งมิ</t>
  </si>
  <si>
    <t>ชณากาญ</t>
  </si>
  <si>
    <t>ทองจำนงค์</t>
  </si>
  <si>
    <t>ธนโชติ</t>
  </si>
  <si>
    <t>ภู่มาลา</t>
  </si>
  <si>
    <t>ภัทรนรินท์</t>
  </si>
  <si>
    <t>ธูปจีน</t>
  </si>
  <si>
    <t>ศตพร</t>
  </si>
  <si>
    <t>เล็กประยูร</t>
  </si>
  <si>
    <t>สรธร</t>
  </si>
  <si>
    <t>สุขมี</t>
  </si>
  <si>
    <t>อทิชาติ</t>
  </si>
  <si>
    <t>กิมก่อสุข</t>
  </si>
  <si>
    <t>อริดา</t>
  </si>
  <si>
    <t>อยู่เย็น</t>
  </si>
  <si>
    <t xml:space="preserve">อริสรา </t>
  </si>
  <si>
    <t>ไชยกาล</t>
  </si>
  <si>
    <t xml:space="preserve">อัฑฒ์ธาวิน  </t>
  </si>
  <si>
    <t>พรอภิไพศาล</t>
  </si>
  <si>
    <t>สุกัญญา</t>
  </si>
  <si>
    <t>บุญส่ง</t>
  </si>
  <si>
    <t>นันชิศา</t>
  </si>
  <si>
    <t>สิงห์จันทร์</t>
  </si>
  <si>
    <t xml:space="preserve">ลักษิกา  </t>
  </si>
  <si>
    <t>หงษ์ลอยลม</t>
  </si>
  <si>
    <t>รายชื่อนักเรียนชั้นมัธยมศึกษาปีที่ 5/4</t>
  </si>
  <si>
    <t>ครูที่ปรึกษา  นายกฤษณะ  อุ่มอาษา   นายเอกราช  น้ำดอกไม้</t>
  </si>
  <si>
    <t>ราชธานี</t>
  </si>
  <si>
    <t>แผนการเรียน  ญี่ปุ่น</t>
  </si>
  <si>
    <t xml:space="preserve">สุชาวลี  </t>
  </si>
  <si>
    <t>ฉิมสันเทียะ</t>
  </si>
  <si>
    <t xml:space="preserve">ภาคิน  </t>
  </si>
  <si>
    <t>หลักฟ้า</t>
  </si>
  <si>
    <t>กิตติศักดิ์</t>
  </si>
  <si>
    <t>สยามไชย</t>
  </si>
  <si>
    <t>พิมพ์วิไล</t>
  </si>
  <si>
    <t>มหาสกุลสิริเดช</t>
  </si>
  <si>
    <t>ธรรมมา</t>
  </si>
  <si>
    <t xml:space="preserve">วิรดา </t>
  </si>
  <si>
    <t>บุญทวี</t>
  </si>
  <si>
    <t>อธิภัทร</t>
  </si>
  <si>
    <t>เหลี่ยมทอง</t>
  </si>
  <si>
    <t>ภารดี</t>
  </si>
  <si>
    <t>ผลถานุกิติถาวร</t>
  </si>
  <si>
    <t>ภูรินี</t>
  </si>
  <si>
    <t>บุญชูช่วย</t>
  </si>
  <si>
    <t>เฉลิมชัย</t>
  </si>
  <si>
    <t>ประสิทธิ์ทอง</t>
  </si>
  <si>
    <t>กนกวลี</t>
  </si>
  <si>
    <t>โสวรรณะ</t>
  </si>
  <si>
    <t>กัญญาวีร์</t>
  </si>
  <si>
    <t>คนหลัก</t>
  </si>
  <si>
    <t>กัลลยา</t>
  </si>
  <si>
    <t>ทองเชา</t>
  </si>
  <si>
    <t>จารุพัชร์</t>
  </si>
  <si>
    <t>ถินแพ</t>
  </si>
  <si>
    <t>หนึ่งธิดา</t>
  </si>
  <si>
    <t>มั่นจันทร์</t>
  </si>
  <si>
    <t>อายากะ</t>
  </si>
  <si>
    <t>ฮากิวาระ</t>
  </si>
  <si>
    <t>กฤษณพงศ์</t>
  </si>
  <si>
    <t>งามสนิท</t>
  </si>
  <si>
    <t>ยุทธนา</t>
  </si>
  <si>
    <t>คำตะนิตย์</t>
  </si>
  <si>
    <t>วสันต์ชัย</t>
  </si>
  <si>
    <t>ศรแสง</t>
  </si>
  <si>
    <t xml:space="preserve">กัญญารัตน์ </t>
  </si>
  <si>
    <t>หันชะนา</t>
  </si>
  <si>
    <t>พิยะดา</t>
  </si>
  <si>
    <t>สุธรรมซาว</t>
  </si>
  <si>
    <t>สถาปณา</t>
  </si>
  <si>
    <t>มนต์ดี</t>
  </si>
  <si>
    <t>ศศิวิมล</t>
  </si>
  <si>
    <t>จรูญแสง</t>
  </si>
  <si>
    <t xml:space="preserve">กัญญาวีร์  </t>
  </si>
  <si>
    <t>สีดาฟอง</t>
  </si>
  <si>
    <t>กิตตินันธ์</t>
  </si>
  <si>
    <t>โชติประภากุล</t>
  </si>
  <si>
    <t xml:space="preserve">จุลจักร  </t>
  </si>
  <si>
    <t>ศรีนาแพง</t>
  </si>
  <si>
    <t>ไชยอนันต์</t>
  </si>
  <si>
    <t>มาตขาว</t>
  </si>
  <si>
    <t>ดวงแก้ว</t>
  </si>
  <si>
    <t>เอี่ยมยิ้ม</t>
  </si>
  <si>
    <t>ธนภัทร์</t>
  </si>
  <si>
    <t>มณีวงศ์</t>
  </si>
  <si>
    <t>ธนิดา</t>
  </si>
  <si>
    <t>ยอดชาย</t>
  </si>
  <si>
    <t>ธัญชนก</t>
  </si>
  <si>
    <t>โกมุทพันธุ์</t>
  </si>
  <si>
    <t xml:space="preserve">แบงค์   </t>
  </si>
  <si>
    <t>วิชาโคตร</t>
  </si>
  <si>
    <t>พงศกร</t>
  </si>
  <si>
    <t>ศุภกรรม</t>
  </si>
  <si>
    <t>พลัง</t>
  </si>
  <si>
    <t>เสงี่ยมงาม</t>
  </si>
  <si>
    <t xml:space="preserve">พัชราภา  </t>
  </si>
  <si>
    <t>อินเสาร์</t>
  </si>
  <si>
    <t xml:space="preserve">อนุธิดา  </t>
  </si>
  <si>
    <t>หงษสมุทร</t>
  </si>
  <si>
    <t>อัจฉริญา</t>
  </si>
  <si>
    <t>มูฮำหมัด</t>
  </si>
  <si>
    <t>รายชื่อนักเรียนชั้นมัธยมศึกษาปีที่ 5/5</t>
  </si>
  <si>
    <r>
      <rPr>
        <sz val="15"/>
        <rFont val="TH SarabunPSK"/>
        <family val="2"/>
        <charset val="1"/>
      </rPr>
      <t xml:space="preserve">ครูที่ปรึกษา </t>
    </r>
    <r>
      <rPr>
        <sz val="14"/>
        <rFont val="TH SarabunPSK"/>
        <family val="2"/>
        <charset val="1"/>
      </rPr>
      <t>น.ส.พรทิวา  สุทธศรีฉวีฉาย  นางชมนภัส รัตนดิลก ณ ภูเก็ต</t>
    </r>
  </si>
  <si>
    <t>บุรีรมย์</t>
  </si>
  <si>
    <t>แผนการเรียน  จีน</t>
  </si>
  <si>
    <t>รุ่งอรุณ</t>
  </si>
  <si>
    <t>ฮวน</t>
  </si>
  <si>
    <t>ทองกร</t>
  </si>
  <si>
    <t>ผลเกิด</t>
  </si>
  <si>
    <t>ทัชชกร</t>
  </si>
  <si>
    <t>เลี่ยวโชเวช</t>
  </si>
  <si>
    <t>รัตนวดี</t>
  </si>
  <si>
    <t>ลาภพณิชพูลผล</t>
  </si>
  <si>
    <t>พรชัย</t>
  </si>
  <si>
    <t>ยมนา</t>
  </si>
  <si>
    <t>ปรียานุช</t>
  </si>
  <si>
    <t>เปลี่ยนศรีเพ็ชร</t>
  </si>
  <si>
    <t>จีรนันท์</t>
  </si>
  <si>
    <t>ศรีสุข</t>
  </si>
  <si>
    <t>ธัญญรัตน์</t>
  </si>
  <si>
    <t>โรจนกิตติพัฒน์</t>
  </si>
  <si>
    <t>ณัฐชนนท์</t>
  </si>
  <si>
    <t>พุ่มจิ๋ว</t>
  </si>
  <si>
    <t>ธนาศศิกุล</t>
  </si>
  <si>
    <t>ณัณณลิณ</t>
  </si>
  <si>
    <t>นาคพลอยงาม</t>
  </si>
  <si>
    <t xml:space="preserve">น้ำอิง  </t>
  </si>
  <si>
    <t>บริบูรณ์</t>
  </si>
  <si>
    <t>พิมพ์ลภัส</t>
  </si>
  <si>
    <t>ขุนศาล</t>
  </si>
  <si>
    <t>รุจิรา</t>
  </si>
  <si>
    <t>เพียซ้าย</t>
  </si>
  <si>
    <t>วสุธา</t>
  </si>
  <si>
    <t>ถัง</t>
  </si>
  <si>
    <t>อริยา</t>
  </si>
  <si>
    <t>ชนะสุข</t>
  </si>
  <si>
    <t xml:space="preserve">วันดี  </t>
  </si>
  <si>
    <t>ศรีชนะ</t>
  </si>
  <si>
    <t>ธนกฤติ</t>
  </si>
  <si>
    <t>มีศิลป์</t>
  </si>
  <si>
    <t>แคทลียา</t>
  </si>
  <si>
    <t>บุญปก</t>
  </si>
  <si>
    <t>ปุณณภา</t>
  </si>
  <si>
    <t>สารีเพ็ง</t>
  </si>
  <si>
    <t>พนัชกร</t>
  </si>
  <si>
    <t>บัวบรรจง</t>
  </si>
  <si>
    <t>สุจิตตรา</t>
  </si>
  <si>
    <t>ลานจิตร</t>
  </si>
  <si>
    <t>ธรรมไช</t>
  </si>
  <si>
    <t>วุ้ยยื้อ</t>
  </si>
  <si>
    <t xml:space="preserve">กรภัทร์  </t>
  </si>
  <si>
    <t>อ่อนสุระทุม</t>
  </si>
  <si>
    <t>กรุณรัตน์</t>
  </si>
  <si>
    <t>สุระมรรคา</t>
  </si>
  <si>
    <t>กิตติมา</t>
  </si>
  <si>
    <t>หวังไมตรี</t>
  </si>
  <si>
    <t xml:space="preserve">ณัฐรัมภา  </t>
  </si>
  <si>
    <t>มหายศนันท์</t>
  </si>
  <si>
    <t xml:space="preserve">ธนพล   </t>
  </si>
  <si>
    <t>บำรุงสาลี</t>
  </si>
  <si>
    <t xml:space="preserve">นภัส  </t>
  </si>
  <si>
    <t>เกลี้ยงขาว</t>
  </si>
  <si>
    <t xml:space="preserve">ปริดาภา  </t>
  </si>
  <si>
    <t>พูลเกษม</t>
  </si>
  <si>
    <t>ปิยังกูร</t>
  </si>
  <si>
    <t>บุญทับถม</t>
  </si>
  <si>
    <t>วิลาวรรณ</t>
  </si>
  <si>
    <t>เศรษฐี</t>
  </si>
  <si>
    <t>ศศิธร</t>
  </si>
  <si>
    <t>พลีสังข์</t>
  </si>
  <si>
    <t>ศิววงศ์</t>
  </si>
  <si>
    <t>อมรากุล</t>
  </si>
  <si>
    <t>อคิราภ์</t>
  </si>
  <si>
    <t>ดิลกโศภณ</t>
  </si>
  <si>
    <t xml:space="preserve">อาภาพร  </t>
  </si>
  <si>
    <t>นวนไหม</t>
  </si>
  <si>
    <t>รายชื่อนักเรียนชั้นมัธยมศึกษาปีที่ 5/6</t>
  </si>
  <si>
    <t>ครูที่ปรึกษา  นางสาวดวงกมล  ตระกูลพัว   นายทินกร  เดิมทำรัมย์</t>
  </si>
  <si>
    <t>แผนการเรียน  ภาษาไทย-สังคม</t>
  </si>
  <si>
    <t>ทักษิการ์</t>
  </si>
  <si>
    <t>กิ่งสาร</t>
  </si>
  <si>
    <t>พัณณิตา</t>
  </si>
  <si>
    <t>เคนเเค่</t>
  </si>
  <si>
    <t xml:space="preserve">ขุนศึก  </t>
  </si>
  <si>
    <t>สายตรง</t>
  </si>
  <si>
    <t>ชินดนัย</t>
  </si>
  <si>
    <t>ศรัณย์พงศ์</t>
  </si>
  <si>
    <t>ประชารักษ์</t>
  </si>
  <si>
    <t>นภัสสร</t>
  </si>
  <si>
    <t>ราชจินดา</t>
  </si>
  <si>
    <t>พีรดา</t>
  </si>
  <si>
    <t>หลวงเดช</t>
  </si>
  <si>
    <t xml:space="preserve">สาธิกา  </t>
  </si>
  <si>
    <t>คงภู</t>
  </si>
  <si>
    <t>อารียา</t>
  </si>
  <si>
    <t>แฉล้มกลาง</t>
  </si>
  <si>
    <t>นนทัช</t>
  </si>
  <si>
    <t>สุกมี</t>
  </si>
  <si>
    <t>ศิริวัฒน์</t>
  </si>
  <si>
    <t>จันทิม</t>
  </si>
  <si>
    <t>ศิลปกรณ์</t>
  </si>
  <si>
    <t>จันทร์ไทย</t>
  </si>
  <si>
    <t xml:space="preserve">ญาณิศา  </t>
  </si>
  <si>
    <t>โล่ห์ป้อง</t>
  </si>
  <si>
    <t>ณัฏฐธิดา</t>
  </si>
  <si>
    <t>ภูมิสมบัติ</t>
  </si>
  <si>
    <t>เพียงกลาง</t>
  </si>
  <si>
    <t>สาริพันธ์</t>
  </si>
  <si>
    <t>ทฤษฏี</t>
  </si>
  <si>
    <t>ภู่ประสงค์</t>
  </si>
  <si>
    <t>บุษบา</t>
  </si>
  <si>
    <t>นิธิรัตน์</t>
  </si>
  <si>
    <t>สังข์สนิท</t>
  </si>
  <si>
    <t>อารักษ์</t>
  </si>
  <si>
    <t>มาก๋ง</t>
  </si>
  <si>
    <t>เจษฎา</t>
  </si>
  <si>
    <t>กัสยากร</t>
  </si>
  <si>
    <t>ณัฏฐชัย</t>
  </si>
  <si>
    <t>บุญชด</t>
  </si>
  <si>
    <t>หยกชนก</t>
  </si>
  <si>
    <t>วงศ์อรินทร์</t>
  </si>
  <si>
    <t>กฤษฎา</t>
  </si>
  <si>
    <t>รัดไว้</t>
  </si>
  <si>
    <t>กษมา</t>
  </si>
  <si>
    <t>หอกขุนทด</t>
  </si>
  <si>
    <t>ครรชิต</t>
  </si>
  <si>
    <t>ดวนขันธ์</t>
  </si>
  <si>
    <t>บุญญรัฐ</t>
  </si>
  <si>
    <t>เพชรรัตน์</t>
  </si>
  <si>
    <t>ไพสันต์</t>
  </si>
  <si>
    <t>วิทยะบุตร</t>
  </si>
  <si>
    <t>ชาลิสา</t>
  </si>
  <si>
    <t>ธนะพิมลกุล</t>
  </si>
  <si>
    <t xml:space="preserve">ทักษอร  </t>
  </si>
  <si>
    <t>เมตมาตร์</t>
  </si>
  <si>
    <t>ธนกร</t>
  </si>
  <si>
    <t>เจริญณัฐกุล</t>
  </si>
  <si>
    <t>ธนธรณ์</t>
  </si>
  <si>
    <t>ภู่ทอง</t>
  </si>
  <si>
    <t xml:space="preserve">ธนินท์โชติ  </t>
  </si>
  <si>
    <t>เพชรสุริยธนชัย</t>
  </si>
  <si>
    <t xml:space="preserve">นัฏฐณิชา  </t>
  </si>
  <si>
    <t>คำวงษ์</t>
  </si>
  <si>
    <t>นันทนา</t>
  </si>
  <si>
    <t>ยีรัมย์</t>
  </si>
  <si>
    <t xml:space="preserve">พงษ์พัฒน์  </t>
  </si>
  <si>
    <t>ละครพล</t>
  </si>
  <si>
    <t xml:space="preserve">พิชาภรณ์  </t>
  </si>
  <si>
    <t>มีชาลือ</t>
  </si>
  <si>
    <t>พิมพรรณ</t>
  </si>
  <si>
    <t>อุทัยอัน</t>
  </si>
  <si>
    <t xml:space="preserve">วรเทพ  </t>
  </si>
  <si>
    <t>สุขไพบูลย์</t>
  </si>
  <si>
    <t>สยมภู</t>
  </si>
  <si>
    <t>กลิ่นจำปา</t>
  </si>
  <si>
    <t>อนาวิล</t>
  </si>
  <si>
    <t>สมบูรณ์</t>
  </si>
  <si>
    <t>รายชื่อนักเรียนชั้นมัธยมศึกษาปีที่ 5/7</t>
  </si>
  <si>
    <t>แผนการเรียน  คอมพิวเตอร์ธุรกิจ</t>
  </si>
  <si>
    <t>ปฏิมากรณ์</t>
  </si>
  <si>
    <t>บุตะกะ</t>
  </si>
  <si>
    <t>ปาราเมศ</t>
  </si>
  <si>
    <t>พงษ์ศรีเสน</t>
  </si>
  <si>
    <t>พสธน</t>
  </si>
  <si>
    <t>ชินวงษ์</t>
  </si>
  <si>
    <t>ภัททิยา</t>
  </si>
  <si>
    <t>แก้วพิลา</t>
  </si>
  <si>
    <t>ภัทรภร</t>
  </si>
  <si>
    <t>โยธวงษ์</t>
  </si>
  <si>
    <t>อภิชยา</t>
  </si>
  <si>
    <t>ผ่องศรี</t>
  </si>
  <si>
    <t>พัชราวดี</t>
  </si>
  <si>
    <t>สรวงศิริ</t>
  </si>
  <si>
    <t>มนัสวี</t>
  </si>
  <si>
    <t>เริงพงษ์พันธ์</t>
  </si>
  <si>
    <t>ศดานันท์</t>
  </si>
  <si>
    <t>ถือซื่อ</t>
  </si>
  <si>
    <t>อภิชญา</t>
  </si>
  <si>
    <t>คำจันทรา</t>
  </si>
  <si>
    <t>นิศารัตน์</t>
  </si>
  <si>
    <t>สุขเสริม</t>
  </si>
  <si>
    <t>วรรณณัฐ</t>
  </si>
  <si>
    <t>มณีโสม</t>
  </si>
  <si>
    <t>ชาคริต</t>
  </si>
  <si>
    <t>ศรีรัตนพันธ์</t>
  </si>
  <si>
    <t>บุญธรรมส่ง</t>
  </si>
  <si>
    <t>ศุภวิชญ์</t>
  </si>
  <si>
    <t>มีสาร์</t>
  </si>
  <si>
    <t>ไอรดา</t>
  </si>
  <si>
    <t>วงษาลี</t>
  </si>
  <si>
    <t>กันตินันท์</t>
  </si>
  <si>
    <t>เอี่ยมพานิช</t>
  </si>
  <si>
    <t>ธฤษณัช</t>
  </si>
  <si>
    <t>ศรีอร่าม</t>
  </si>
  <si>
    <t>ภาคิน</t>
  </si>
  <si>
    <t>คามนา</t>
  </si>
  <si>
    <t>ชัญมาตรกิจ</t>
  </si>
  <si>
    <t>ปลื้มยุทธ์</t>
  </si>
  <si>
    <t>ธนงศักดิ์</t>
  </si>
  <si>
    <t>โฉมรุ่ง</t>
  </si>
  <si>
    <t>รวิช</t>
  </si>
  <si>
    <t>ดีสมุทร</t>
  </si>
  <si>
    <t>ณัฐณิชา</t>
  </si>
  <si>
    <t>คงนุช</t>
  </si>
  <si>
    <t>อภิสร</t>
  </si>
  <si>
    <t>อำไพ</t>
  </si>
  <si>
    <t>ปิยพัชญ์</t>
  </si>
  <si>
    <t>ไกรกุลวิวัฒน์</t>
  </si>
  <si>
    <t>มานิตา</t>
  </si>
  <si>
    <t>จำปาสอน</t>
  </si>
  <si>
    <t>สิริกัลยา</t>
  </si>
  <si>
    <t>ควรกล้า</t>
  </si>
  <si>
    <t>รนภัทร</t>
  </si>
  <si>
    <t>จินาพันธ์</t>
  </si>
  <si>
    <t xml:space="preserve">จิราภรณ์   </t>
  </si>
  <si>
    <t>เปรื่องนนท์</t>
  </si>
  <si>
    <t xml:space="preserve">ณฐลักษณ์   </t>
  </si>
  <si>
    <t>สิทธิวงษ์</t>
  </si>
  <si>
    <t>ณัชชารีย์</t>
  </si>
  <si>
    <t>พ่วงจาด</t>
  </si>
  <si>
    <t>ธนาทร</t>
  </si>
  <si>
    <t>ภักดีโยธา</t>
  </si>
  <si>
    <t>แฉ่งใจ</t>
  </si>
  <si>
    <t>ธีรภัทร</t>
  </si>
  <si>
    <t>วรรณทอง</t>
  </si>
  <si>
    <t xml:space="preserve">รัมภ์รดา   </t>
  </si>
  <si>
    <t xml:space="preserve">สุขสุจิตต์ </t>
  </si>
  <si>
    <t xml:space="preserve">สรินยา  </t>
  </si>
  <si>
    <t>วงษ์ภักดี</t>
  </si>
  <si>
    <t>รายชื่อนักเรียนชั้นมัธยมศึกษาปีที่ 5/8</t>
  </si>
  <si>
    <t>ครูที่ปรึกษา  น.ส.ธรินทร์ญา  วจะสุวรรณ   นายสุพัฒน์  มีพึ่ง</t>
  </si>
  <si>
    <t>กลุ่ม A</t>
  </si>
  <si>
    <t>แผนการเรียน  ธุรกิจค้าปลีกสมัยใหม่</t>
  </si>
  <si>
    <t>ชัชวาล</t>
  </si>
  <si>
    <t>วรรณโน</t>
  </si>
  <si>
    <t>พชร</t>
  </si>
  <si>
    <t>น้อยบรรเทิง</t>
  </si>
  <si>
    <t>กฤษดา</t>
  </si>
  <si>
    <t>วงปะละ</t>
  </si>
  <si>
    <t>กิตติภพ</t>
  </si>
  <si>
    <t>บุญประเทือง</t>
  </si>
  <si>
    <t>ธนาธิป</t>
  </si>
  <si>
    <t>ประภาจิระสกุล</t>
  </si>
  <si>
    <t>กันต์กวี</t>
  </si>
  <si>
    <t>บุญเต็ม</t>
  </si>
  <si>
    <t>ชัยณรงค์</t>
  </si>
  <si>
    <t>สุพรม</t>
  </si>
  <si>
    <t xml:space="preserve">กรรณิการ์  </t>
  </si>
  <si>
    <t>ทองอรุณ</t>
  </si>
  <si>
    <t>ศุภวัฒน์</t>
  </si>
  <si>
    <t>จรรยารักษ์</t>
  </si>
  <si>
    <t>ดอกไม้งาม</t>
  </si>
  <si>
    <t>ธนภูมิ</t>
  </si>
  <si>
    <t>หันศรี</t>
  </si>
  <si>
    <t>นิฐิพัฒน์</t>
  </si>
  <si>
    <t>อ่ำเกตุ</t>
  </si>
  <si>
    <t>วีรชัย</t>
  </si>
  <si>
    <t>เเซ่จึง</t>
  </si>
  <si>
    <t>อติรัณณ์</t>
  </si>
  <si>
    <t>กานต์ธิดา</t>
  </si>
  <si>
    <t>จันทร์ประเสริฐ</t>
  </si>
  <si>
    <t>ฟ้ารุ่ง</t>
  </si>
  <si>
    <t>ปุ้งโพธิ์</t>
  </si>
  <si>
    <t>ณัฐกร</t>
  </si>
  <si>
    <t>นุสนธิ์</t>
  </si>
  <si>
    <t>ธิดากานต์</t>
  </si>
  <si>
    <t>พิมลนอก</t>
  </si>
  <si>
    <t>ฐิตภัทร์</t>
  </si>
  <si>
    <t>ปะติตัง</t>
  </si>
  <si>
    <t>ศุภานน</t>
  </si>
  <si>
    <t>รัตนากร</t>
  </si>
  <si>
    <t>ศุภานิช</t>
  </si>
  <si>
    <t>แซ่อึ้ง</t>
  </si>
  <si>
    <t>สายน้ำ</t>
  </si>
  <si>
    <t>นางงาม</t>
  </si>
  <si>
    <t>สิรดนัย</t>
  </si>
  <si>
    <t>ทองติ่ง</t>
  </si>
  <si>
    <t>อภิศักดิ์</t>
  </si>
  <si>
    <t>เเปลงกาย</t>
  </si>
  <si>
    <t>กชกร</t>
  </si>
  <si>
    <t>เอี่ยมรอด</t>
  </si>
  <si>
    <t>ปานวาด</t>
  </si>
  <si>
    <t>งามโพธิ์ศรี</t>
  </si>
  <si>
    <t>กลุ่ม B</t>
  </si>
  <si>
    <t>ชตินนท์</t>
  </si>
  <si>
    <t>ขำเลิศ</t>
  </si>
  <si>
    <t xml:space="preserve">รัฐศาสตร์  </t>
  </si>
  <si>
    <t>ชลบรรดิษฐ์</t>
  </si>
  <si>
    <t>อมรเทพ</t>
  </si>
  <si>
    <t>ปัญญายงค์</t>
  </si>
  <si>
    <t>อินทัช</t>
  </si>
  <si>
    <t>ห่วงกระโทก</t>
  </si>
  <si>
    <t>มงคลชัย</t>
  </si>
  <si>
    <t>โสดา</t>
  </si>
  <si>
    <t>ชนะเดช</t>
  </si>
  <si>
    <t>ไชยกิจ</t>
  </si>
  <si>
    <t>ณัลธวัฒน์</t>
  </si>
  <si>
    <t>แก่นเมือง</t>
  </si>
  <si>
    <t>รัฐภูมิ</t>
  </si>
  <si>
    <t>รุ่งชัยยันต์</t>
  </si>
  <si>
    <t>ปัทมาภรณ์</t>
  </si>
  <si>
    <t>เอี่ยมพงษ์</t>
  </si>
  <si>
    <t>ทรงรัฐ</t>
  </si>
  <si>
    <t>แสงกล้า</t>
  </si>
  <si>
    <t>ประชานนท์</t>
  </si>
  <si>
    <t>สุดดี</t>
  </si>
  <si>
    <t xml:space="preserve">วีรภัทร </t>
  </si>
  <si>
    <t>หมวกอิ่ม</t>
  </si>
  <si>
    <t>ธวัชชัย</t>
  </si>
  <si>
    <t>พลอย</t>
  </si>
  <si>
    <t>วีระสิทธิ์</t>
  </si>
  <si>
    <t>ภัทรชัย</t>
  </si>
  <si>
    <t>สมพงษ์</t>
  </si>
  <si>
    <t>อภิษฎา</t>
  </si>
  <si>
    <t>แทบทาม</t>
  </si>
  <si>
    <t>ปภังกร</t>
  </si>
  <si>
    <t>เขียมสันเทียะ</t>
  </si>
  <si>
    <t>วณัฐพงศ์</t>
  </si>
  <si>
    <t>พรนิธิธนัต</t>
  </si>
  <si>
    <t>ฐิติกานต์</t>
  </si>
  <si>
    <t>เรืองเดชกรณ์</t>
  </si>
  <si>
    <t>กนกวรรณ</t>
  </si>
  <si>
    <t>ศรีเทา</t>
  </si>
  <si>
    <t xml:space="preserve">กาญจนา   </t>
  </si>
  <si>
    <t>เนียมบุญนำ</t>
  </si>
  <si>
    <t xml:space="preserve">ณรงค์ฤทธิ์   </t>
  </si>
  <si>
    <t xml:space="preserve">ตันติกร   </t>
  </si>
  <si>
    <t>สุขศิริ</t>
  </si>
  <si>
    <t>พรพิพัฒน์</t>
  </si>
  <si>
    <t>ทองชู</t>
  </si>
  <si>
    <t>ภาพิมล</t>
  </si>
  <si>
    <t>โตเขียว</t>
  </si>
  <si>
    <t>ศรัณย์รัชต์</t>
  </si>
  <si>
    <t>สีเหลื่อม</t>
  </si>
  <si>
    <t>พรพิทักษ์</t>
  </si>
  <si>
    <t>รายชื่อนักเรียนชั้นมัธยมศึกษาปีที่ 5/9</t>
  </si>
  <si>
    <t>ครูที่ปรึกษา  นายวรกานต์​  โอภาสวัฒนา</t>
  </si>
  <si>
    <t>แผนการเรียน  วิทย์ - คณิต - เทคโนโลยี</t>
  </si>
  <si>
    <t>ธีร์ทเจตน์</t>
  </si>
  <si>
    <t>สีด้วง</t>
  </si>
  <si>
    <t>ธนิตศักดิ์</t>
  </si>
  <si>
    <t>บุญญาวิชัยวัฒน์</t>
  </si>
  <si>
    <t>สโรชา</t>
  </si>
  <si>
    <t>ศรีประเสริฐ</t>
  </si>
  <si>
    <t>ทองมา</t>
  </si>
  <si>
    <t>ธันย์ชนก</t>
  </si>
  <si>
    <t>ทรงผาสุข</t>
  </si>
  <si>
    <t>รินรดา</t>
  </si>
  <si>
    <t>ประมวล</t>
  </si>
  <si>
    <t>ศศิชา</t>
  </si>
  <si>
    <t>นิยมมาก</t>
  </si>
  <si>
    <t>ตฤณ</t>
  </si>
  <si>
    <t>เมฆคะ</t>
  </si>
  <si>
    <t>พลอยชมพู</t>
  </si>
  <si>
    <t>พุทโธ</t>
  </si>
  <si>
    <t>อภิญญา</t>
  </si>
  <si>
    <t>วงษ์เลิศ</t>
  </si>
  <si>
    <t>ธภัทร</t>
  </si>
  <si>
    <t>เจือสุข</t>
  </si>
  <si>
    <t xml:space="preserve">โรจนินทร์ </t>
  </si>
  <si>
    <t>ตันติสุวิทย์กุล</t>
  </si>
  <si>
    <t xml:space="preserve">วรวุฒิ   </t>
  </si>
  <si>
    <t>พรมโคตร</t>
  </si>
  <si>
    <t>นกาณฑ์</t>
  </si>
  <si>
    <t>วรางค์ภัทร</t>
  </si>
  <si>
    <t>ปวริศา</t>
  </si>
  <si>
    <t>รัตนี</t>
  </si>
  <si>
    <t xml:space="preserve">พรพรรณ </t>
  </si>
  <si>
    <t>วันทนา</t>
  </si>
  <si>
    <t>ประกายมาศ</t>
  </si>
  <si>
    <t>ชัยแก้ว</t>
  </si>
  <si>
    <t>ธนกฤต</t>
  </si>
  <si>
    <t>พาปาน</t>
  </si>
  <si>
    <t>ชนกสุดา</t>
  </si>
  <si>
    <t>เวชกุล</t>
  </si>
  <si>
    <t>ณัฐวัตร</t>
  </si>
  <si>
    <t>ชัยวิจิตร</t>
  </si>
  <si>
    <t>ธนภัทร</t>
  </si>
  <si>
    <t>ธัญสินี</t>
  </si>
  <si>
    <t>วังงาม</t>
  </si>
  <si>
    <t>นัฐพงศ์</t>
  </si>
  <si>
    <t>บุทฤทธิ์</t>
  </si>
  <si>
    <t xml:space="preserve">ภูวเดช  </t>
  </si>
  <si>
    <t>ทองอร่าม</t>
  </si>
  <si>
    <t>สตรีรัตน์</t>
  </si>
  <si>
    <t>โรจน์จันทร์เจริญ</t>
  </si>
  <si>
    <t>สุภัทรา</t>
  </si>
  <si>
    <t>กลิ่นชื่น</t>
  </si>
  <si>
    <t>ไอริสา</t>
  </si>
  <si>
    <t>น้อยทวี</t>
  </si>
  <si>
    <t>ชนวรรณ</t>
  </si>
  <si>
    <t>กล้าเกิด</t>
  </si>
  <si>
    <t>รายชื่อนักเรียนชั้นมัธยมศึกษาปีที่ 5/10</t>
  </si>
  <si>
    <t>ครูที่ปรึกษา  นางสาวปิยธิดา  พันมหา</t>
  </si>
  <si>
    <t>แผนการเรียน วิทย์ - คณิต - อังกฤษ</t>
  </si>
  <si>
    <t>ณรงค์กรณ์</t>
  </si>
  <si>
    <t>มาลาล้ำ</t>
  </si>
  <si>
    <t>อุบลเเย้ม</t>
  </si>
  <si>
    <t>สุวนัน</t>
  </si>
  <si>
    <t>ติ่งทับ</t>
  </si>
  <si>
    <t>พรนภัส</t>
  </si>
  <si>
    <t>ประกิจ</t>
  </si>
  <si>
    <t>พริมา</t>
  </si>
  <si>
    <t>รามแก้ว</t>
  </si>
  <si>
    <t>พัทธนันท์</t>
  </si>
  <si>
    <t>พินลัดดา</t>
  </si>
  <si>
    <t>ณัฎฐ์ดนัย</t>
  </si>
  <si>
    <t>ตนุธรณ์ธนา</t>
  </si>
  <si>
    <t>เขมนิจ</t>
  </si>
  <si>
    <t>อ่อนคำ</t>
  </si>
  <si>
    <t>พิชญุตม์</t>
  </si>
  <si>
    <t>ทุมประพันธ์</t>
  </si>
  <si>
    <t>วริทธิ์นันท์</t>
  </si>
  <si>
    <t>กาญจนวิสูตร</t>
  </si>
  <si>
    <t>กัญญาลักษณ์</t>
  </si>
  <si>
    <t>เจริญผล</t>
  </si>
  <si>
    <t>ธนชนก</t>
  </si>
  <si>
    <t>ได้พึ่ง</t>
  </si>
  <si>
    <t>ณิชชา</t>
  </si>
  <si>
    <t>เถาวัลย์</t>
  </si>
  <si>
    <t>ผลไทสง</t>
  </si>
  <si>
    <t>นันท์นลิน</t>
  </si>
  <si>
    <t>ชอนบุรี</t>
  </si>
  <si>
    <t xml:space="preserve">พงษ์เดช  </t>
  </si>
  <si>
    <t>เพ็ชรคำ</t>
  </si>
  <si>
    <t xml:space="preserve">พิชชาพร  </t>
  </si>
  <si>
    <t>พรมเสน</t>
  </si>
  <si>
    <t>มนัส</t>
  </si>
  <si>
    <t>บราวน์</t>
  </si>
  <si>
    <t>สิริวิมล</t>
  </si>
  <si>
    <t>ชัยพัฒน์</t>
  </si>
  <si>
    <t>ธิดารัตน์</t>
  </si>
  <si>
    <t>ถัดทะพงษ์</t>
  </si>
  <si>
    <t>จิลลาภัทร</t>
  </si>
  <si>
    <t>ท่าชัย</t>
  </si>
  <si>
    <t>ณัฐชาติ</t>
  </si>
  <si>
    <t>ทองเขียว</t>
  </si>
  <si>
    <t>กรวิชญ์</t>
  </si>
  <si>
    <t>ชื่นหทัย</t>
  </si>
  <si>
    <t>ปภัชญา</t>
  </si>
  <si>
    <t>โชตินพเก้า</t>
  </si>
  <si>
    <t>ครูที่ปรึกษา  นางสาวเบญจวรรณ  แดงพัด  นางสาวกวินตรา  ไชยรัตน์</t>
  </si>
  <si>
    <t>ร้อยบาง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</si>
</sst>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0;[Red]0.00"/>
  </numFmts>
  <fonts count="25" x14ac:knownFonts="1">
    <font>
      <sz val="10"/>
      <name val="Arial"/>
      <charset val="222"/>
    </font>
    <font>
      <sz val="10"/>
      <name val="Arial"/>
      <family val="2"/>
      <charset val="1"/>
    </font>
    <font>
      <sz val="15"/>
      <name val="TH SarabunPSK"/>
      <family val="2"/>
      <charset val="1"/>
    </font>
    <font>
      <sz val="16"/>
      <name val="TH SarabunPSK"/>
      <family val="2"/>
      <charset val="1"/>
    </font>
    <font>
      <b/>
      <sz val="15"/>
      <name val="TH SarabunPSK"/>
      <family val="2"/>
      <charset val="1"/>
    </font>
    <font>
      <b/>
      <sz val="18"/>
      <name val="TH SarabunPSK"/>
      <family val="2"/>
      <charset val="1"/>
    </font>
    <font>
      <sz val="15"/>
      <color theme="1"/>
      <name val="TH SarabunPSK"/>
      <family val="2"/>
      <charset val="1"/>
    </font>
    <font>
      <sz val="15"/>
      <color theme="0"/>
      <name val="TH SarabunPSK"/>
      <family val="2"/>
      <charset val="1"/>
    </font>
    <font>
      <sz val="16"/>
      <color theme="1"/>
      <name val="TH SarabunPSK"/>
      <family val="2"/>
      <charset val="1"/>
    </font>
    <font>
      <sz val="10"/>
      <name val="TH SarabunPSK"/>
      <family val="2"/>
      <charset val="1"/>
    </font>
    <font>
      <sz val="14"/>
      <name val="TH SarabunPSK"/>
      <family val="2"/>
      <charset val="1"/>
    </font>
    <font>
      <sz val="16"/>
      <color rgb="FF000000"/>
      <name val="TH SarabunPSK"/>
      <family val="2"/>
      <charset val="1"/>
    </font>
    <font>
      <sz val="18"/>
      <name val="TH SarabunPSK"/>
      <family val="2"/>
      <charset val="1"/>
    </font>
    <font>
      <sz val="13"/>
      <name val="TH SarabunPSK"/>
      <family val="2"/>
      <charset val="1"/>
    </font>
    <font>
      <b/>
      <sz val="14"/>
      <name val="TH SarabunPSK"/>
      <family val="2"/>
      <charset val="1"/>
    </font>
    <font>
      <sz val="13"/>
      <color theme="0"/>
      <name val="TH SarabunPSK"/>
      <family val="2"/>
      <charset val="1"/>
    </font>
    <font>
      <b/>
      <sz val="16"/>
      <name val="TH SarabunPSK"/>
      <family val="2"/>
      <charset val="1"/>
    </font>
    <font>
      <sz val="16"/>
      <color theme="0"/>
      <name val="TH SarabunPSK"/>
      <family val="2"/>
      <charset val="1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2" fillId="0" borderId="1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13" fillId="0" borderId="3" xfId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1" applyFont="1" applyBorder="1" applyAlignment="1">
      <alignment horizontal="right" vertical="center"/>
    </xf>
    <xf numFmtId="0" fontId="13" fillId="0" borderId="20" xfId="1" applyFont="1" applyBorder="1" applyAlignment="1">
      <alignment horizontal="left" vertical="center"/>
    </xf>
    <xf numFmtId="0" fontId="13" fillId="0" borderId="21" xfId="1" applyFont="1" applyBorder="1" applyAlignment="1">
      <alignment vertical="center"/>
    </xf>
    <xf numFmtId="49" fontId="13" fillId="0" borderId="22" xfId="0" applyNumberFormat="1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7" xfId="1" applyFont="1" applyBorder="1" applyAlignment="1">
      <alignment horizontal="left" vertical="center"/>
    </xf>
    <xf numFmtId="0" fontId="13" fillId="0" borderId="18" xfId="1" applyFont="1" applyBorder="1" applyAlignment="1">
      <alignment horizontal="right" vertical="center"/>
    </xf>
    <xf numFmtId="0" fontId="13" fillId="0" borderId="28" xfId="1" applyFont="1" applyBorder="1" applyAlignment="1">
      <alignment horizontal="left" vertical="center"/>
    </xf>
    <xf numFmtId="0" fontId="13" fillId="0" borderId="29" xfId="1" applyFont="1" applyBorder="1" applyAlignment="1">
      <alignment vertical="center"/>
    </xf>
    <xf numFmtId="49" fontId="13" fillId="0" borderId="30" xfId="0" applyNumberFormat="1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49" fontId="3" fillId="0" borderId="1" xfId="0" applyNumberFormat="1" applyFont="1" applyBorder="1"/>
    <xf numFmtId="0" fontId="1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1" fontId="18" fillId="0" borderId="1" xfId="0" applyNumberFormat="1" applyFont="1" applyBorder="1" applyAlignment="1">
      <alignment vertical="center"/>
    </xf>
    <xf numFmtId="0" fontId="18" fillId="0" borderId="0" xfId="0" applyFont="1"/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8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9" fontId="18" fillId="0" borderId="1" xfId="0" applyNumberFormat="1" applyFont="1" applyBorder="1"/>
    <xf numFmtId="0" fontId="18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49" fontId="3" fillId="0" borderId="7" xfId="0" applyNumberFormat="1" applyFont="1" applyBorder="1"/>
    <xf numFmtId="0" fontId="8" fillId="0" borderId="3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22" fillId="0" borderId="3" xfId="1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3" xfId="1" applyFont="1" applyBorder="1" applyAlignment="1">
      <alignment horizontal="left" vertical="center"/>
    </xf>
    <xf numFmtId="0" fontId="22" fillId="0" borderId="7" xfId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4" fillId="0" borderId="2" xfId="0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4.81640625" style="1" customWidth="1"/>
    <col min="2" max="2" width="10.1796875" style="2" customWidth="1"/>
    <col min="3" max="3" width="3.90625" style="3" customWidth="1"/>
    <col min="4" max="4" width="11.6328125" style="2" customWidth="1"/>
    <col min="5" max="5" width="15.5429687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0</v>
      </c>
      <c r="D1" s="5"/>
      <c r="E1" s="3" t="s">
        <v>1</v>
      </c>
      <c r="G1" s="2" t="s">
        <v>2</v>
      </c>
      <c r="I1" s="227">
        <v>1305</v>
      </c>
      <c r="J1" s="227"/>
      <c r="L1" s="2" t="s">
        <v>3</v>
      </c>
      <c r="O1" s="1">
        <f>COUNTIF(C5:C41,"นาย")</f>
        <v>13</v>
      </c>
      <c r="P1" s="2" t="s">
        <v>4</v>
      </c>
    </row>
    <row r="2" spans="1:19" ht="19.5" customHeight="1" x14ac:dyDescent="0.25">
      <c r="A2" s="6" t="s">
        <v>5</v>
      </c>
      <c r="D2" s="6"/>
      <c r="E2" s="6"/>
      <c r="G2" s="7" t="s">
        <v>6</v>
      </c>
      <c r="L2" s="2" t="s">
        <v>7</v>
      </c>
      <c r="O2" s="1">
        <f>COUNTIF(C5:C42,"น.ส.")</f>
        <v>24</v>
      </c>
      <c r="P2" s="2" t="s">
        <v>4</v>
      </c>
      <c r="Q2" s="2" t="s">
        <v>8</v>
      </c>
      <c r="R2" s="1">
        <f>O1+O2</f>
        <v>37</v>
      </c>
      <c r="S2" s="2" t="s">
        <v>4</v>
      </c>
    </row>
    <row r="3" spans="1:19" ht="15.75" customHeight="1" x14ac:dyDescent="0.25">
      <c r="A3" s="228"/>
      <c r="B3" s="228"/>
      <c r="C3" s="228"/>
      <c r="D3" s="228"/>
      <c r="E3" s="228"/>
      <c r="F3" s="229" t="s">
        <v>9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63" customFormat="1" ht="18" customHeight="1" x14ac:dyDescent="0.25">
      <c r="A5" s="157">
        <v>1</v>
      </c>
      <c r="B5" s="157">
        <v>25047</v>
      </c>
      <c r="C5" s="158" t="s">
        <v>14</v>
      </c>
      <c r="D5" s="159" t="s">
        <v>15</v>
      </c>
      <c r="E5" s="160" t="s">
        <v>16</v>
      </c>
      <c r="F5" s="161"/>
      <c r="G5" s="161"/>
      <c r="H5" s="161"/>
      <c r="I5" s="161"/>
      <c r="J5" s="161"/>
      <c r="K5" s="161"/>
      <c r="L5" s="161"/>
      <c r="M5" s="157"/>
      <c r="N5" s="161"/>
      <c r="O5" s="161"/>
      <c r="P5" s="161"/>
      <c r="Q5" s="162"/>
      <c r="R5" s="162"/>
      <c r="S5" s="161"/>
    </row>
    <row r="6" spans="1:19" s="163" customFormat="1" ht="18" customHeight="1" x14ac:dyDescent="0.25">
      <c r="A6" s="157">
        <v>2</v>
      </c>
      <c r="B6" s="157">
        <v>25063</v>
      </c>
      <c r="C6" s="158" t="s">
        <v>17</v>
      </c>
      <c r="D6" s="159" t="s">
        <v>18</v>
      </c>
      <c r="E6" s="160" t="s">
        <v>19</v>
      </c>
      <c r="F6" s="161"/>
      <c r="G6" s="161"/>
      <c r="H6" s="161"/>
      <c r="I6" s="161"/>
      <c r="J6" s="161"/>
      <c r="K6" s="161"/>
      <c r="L6" s="161"/>
      <c r="M6" s="157"/>
      <c r="N6" s="161"/>
      <c r="O6" s="161"/>
      <c r="P6" s="161"/>
      <c r="Q6" s="164"/>
      <c r="R6" s="164"/>
      <c r="S6" s="161"/>
    </row>
    <row r="7" spans="1:19" s="168" customFormat="1" ht="18" customHeight="1" x14ac:dyDescent="0.8">
      <c r="A7" s="157">
        <v>3</v>
      </c>
      <c r="B7" s="157">
        <v>25098</v>
      </c>
      <c r="C7" s="158" t="s">
        <v>14</v>
      </c>
      <c r="D7" s="165" t="s">
        <v>20</v>
      </c>
      <c r="E7" s="166" t="s">
        <v>21</v>
      </c>
      <c r="F7" s="167"/>
      <c r="G7" s="161"/>
      <c r="H7" s="161"/>
      <c r="I7" s="161"/>
      <c r="J7" s="161"/>
      <c r="K7" s="161"/>
      <c r="L7" s="161"/>
      <c r="M7" s="157"/>
      <c r="N7" s="161"/>
      <c r="O7" s="161"/>
      <c r="P7" s="161"/>
      <c r="Q7" s="164"/>
      <c r="R7" s="164"/>
      <c r="S7" s="161"/>
    </row>
    <row r="8" spans="1:19" s="163" customFormat="1" ht="18" customHeight="1" x14ac:dyDescent="0.25">
      <c r="A8" s="157">
        <v>4</v>
      </c>
      <c r="B8" s="157">
        <v>25240</v>
      </c>
      <c r="C8" s="169" t="s">
        <v>17</v>
      </c>
      <c r="D8" s="170" t="s">
        <v>22</v>
      </c>
      <c r="E8" s="171" t="s">
        <v>23</v>
      </c>
      <c r="F8" s="161"/>
      <c r="G8" s="161"/>
      <c r="H8" s="161"/>
      <c r="I8" s="161"/>
      <c r="J8" s="161"/>
      <c r="K8" s="161"/>
      <c r="L8" s="161"/>
      <c r="M8" s="157"/>
      <c r="N8" s="161"/>
      <c r="O8" s="161"/>
      <c r="P8" s="161"/>
      <c r="Q8" s="162"/>
      <c r="R8" s="162"/>
      <c r="S8" s="161"/>
    </row>
    <row r="9" spans="1:19" s="163" customFormat="1" ht="18" customHeight="1" x14ac:dyDescent="0.25">
      <c r="A9" s="157">
        <v>5</v>
      </c>
      <c r="B9" s="157">
        <v>25243</v>
      </c>
      <c r="C9" s="172" t="s">
        <v>14</v>
      </c>
      <c r="D9" s="173" t="s">
        <v>24</v>
      </c>
      <c r="E9" s="174" t="s">
        <v>25</v>
      </c>
      <c r="F9" s="161"/>
      <c r="G9" s="161"/>
      <c r="H9" s="161"/>
      <c r="I9" s="161"/>
      <c r="J9" s="161"/>
      <c r="K9" s="161"/>
      <c r="L9" s="161"/>
      <c r="M9" s="157"/>
      <c r="N9" s="161"/>
      <c r="O9" s="161"/>
      <c r="P9" s="161"/>
      <c r="Q9" s="162"/>
      <c r="R9" s="162"/>
      <c r="S9" s="161"/>
    </row>
    <row r="10" spans="1:19" s="163" customFormat="1" ht="18" customHeight="1" x14ac:dyDescent="0.25">
      <c r="A10" s="157">
        <v>6</v>
      </c>
      <c r="B10" s="157">
        <v>25256</v>
      </c>
      <c r="C10" s="158" t="s">
        <v>14</v>
      </c>
      <c r="D10" s="165" t="s">
        <v>26</v>
      </c>
      <c r="E10" s="166" t="s">
        <v>27</v>
      </c>
      <c r="F10" s="161"/>
      <c r="G10" s="161"/>
      <c r="H10" s="161"/>
      <c r="I10" s="161"/>
      <c r="J10" s="161"/>
      <c r="K10" s="161"/>
      <c r="L10" s="161"/>
      <c r="M10" s="157"/>
      <c r="N10" s="161"/>
      <c r="O10" s="161"/>
      <c r="P10" s="161"/>
      <c r="Q10" s="162"/>
      <c r="R10" s="162"/>
      <c r="S10" s="161"/>
    </row>
    <row r="11" spans="1:19" s="163" customFormat="1" ht="18" customHeight="1" x14ac:dyDescent="0.25">
      <c r="A11" s="157">
        <v>7</v>
      </c>
      <c r="B11" s="175">
        <v>25275</v>
      </c>
      <c r="C11" s="172" t="s">
        <v>17</v>
      </c>
      <c r="D11" s="176" t="s">
        <v>28</v>
      </c>
      <c r="E11" s="177" t="s">
        <v>29</v>
      </c>
      <c r="F11" s="161"/>
      <c r="G11" s="161"/>
      <c r="H11" s="161"/>
      <c r="I11" s="161"/>
      <c r="J11" s="161"/>
      <c r="K11" s="161"/>
      <c r="L11" s="161"/>
      <c r="M11" s="157"/>
      <c r="N11" s="161"/>
      <c r="O11" s="161"/>
      <c r="P11" s="161"/>
      <c r="Q11" s="162"/>
      <c r="R11" s="162"/>
      <c r="S11" s="161"/>
    </row>
    <row r="12" spans="1:19" s="163" customFormat="1" ht="18" customHeight="1" x14ac:dyDescent="0.25">
      <c r="A12" s="157">
        <v>8</v>
      </c>
      <c r="B12" s="157">
        <v>25304</v>
      </c>
      <c r="C12" s="172" t="s">
        <v>17</v>
      </c>
      <c r="D12" s="176" t="s">
        <v>30</v>
      </c>
      <c r="E12" s="177" t="s">
        <v>31</v>
      </c>
      <c r="F12" s="161"/>
      <c r="G12" s="161"/>
      <c r="H12" s="161"/>
      <c r="I12" s="161"/>
      <c r="J12" s="161"/>
      <c r="K12" s="161"/>
      <c r="L12" s="161"/>
      <c r="M12" s="161"/>
      <c r="N12" s="157"/>
      <c r="O12" s="161"/>
      <c r="P12" s="161"/>
      <c r="Q12" s="162"/>
      <c r="R12" s="162"/>
      <c r="S12" s="161"/>
    </row>
    <row r="13" spans="1:19" s="163" customFormat="1" ht="18" customHeight="1" x14ac:dyDescent="0.25">
      <c r="A13" s="157">
        <v>9</v>
      </c>
      <c r="B13" s="157">
        <v>25386</v>
      </c>
      <c r="C13" s="172" t="s">
        <v>17</v>
      </c>
      <c r="D13" s="173" t="s">
        <v>32</v>
      </c>
      <c r="E13" s="174" t="s">
        <v>33</v>
      </c>
      <c r="F13" s="161"/>
      <c r="G13" s="161"/>
      <c r="H13" s="161"/>
      <c r="I13" s="161"/>
      <c r="J13" s="161"/>
      <c r="K13" s="161"/>
      <c r="L13" s="161"/>
      <c r="M13" s="157"/>
      <c r="N13" s="161"/>
      <c r="O13" s="161"/>
      <c r="P13" s="161"/>
      <c r="Q13" s="162"/>
      <c r="R13" s="162"/>
      <c r="S13" s="161"/>
    </row>
    <row r="14" spans="1:19" s="163" customFormat="1" ht="18" customHeight="1" x14ac:dyDescent="0.8">
      <c r="A14" s="157">
        <v>10</v>
      </c>
      <c r="B14" s="157">
        <v>25390</v>
      </c>
      <c r="C14" s="172" t="s">
        <v>17</v>
      </c>
      <c r="D14" s="173" t="s">
        <v>34</v>
      </c>
      <c r="E14" s="174" t="s">
        <v>35</v>
      </c>
      <c r="F14" s="178"/>
      <c r="G14" s="178"/>
      <c r="H14" s="178"/>
      <c r="I14" s="178"/>
      <c r="J14" s="178"/>
      <c r="K14" s="178"/>
      <c r="L14" s="178"/>
      <c r="M14" s="178"/>
      <c r="N14" s="179"/>
      <c r="O14" s="178"/>
      <c r="P14" s="178"/>
      <c r="Q14" s="162"/>
      <c r="R14" s="162"/>
      <c r="S14" s="178"/>
    </row>
    <row r="15" spans="1:19" s="163" customFormat="1" ht="18" customHeight="1" x14ac:dyDescent="0.25">
      <c r="A15" s="157">
        <v>11</v>
      </c>
      <c r="B15" s="157">
        <v>25396</v>
      </c>
      <c r="C15" s="172" t="s">
        <v>17</v>
      </c>
      <c r="D15" s="173" t="s">
        <v>36</v>
      </c>
      <c r="E15" s="174" t="s">
        <v>37</v>
      </c>
      <c r="F15" s="161"/>
      <c r="G15" s="161"/>
      <c r="H15" s="161"/>
      <c r="I15" s="161"/>
      <c r="J15" s="161"/>
      <c r="K15" s="161"/>
      <c r="L15" s="161"/>
      <c r="M15" s="157"/>
      <c r="N15" s="161"/>
      <c r="O15" s="161"/>
      <c r="P15" s="161"/>
      <c r="Q15" s="162"/>
      <c r="R15" s="162"/>
      <c r="S15" s="161"/>
    </row>
    <row r="16" spans="1:19" s="163" customFormat="1" ht="18" customHeight="1" x14ac:dyDescent="0.25">
      <c r="A16" s="157">
        <v>12</v>
      </c>
      <c r="B16" s="157">
        <v>25401</v>
      </c>
      <c r="C16" s="172" t="s">
        <v>17</v>
      </c>
      <c r="D16" s="176" t="s">
        <v>38</v>
      </c>
      <c r="E16" s="177" t="s">
        <v>39</v>
      </c>
      <c r="F16" s="171"/>
      <c r="G16" s="161"/>
      <c r="H16" s="161"/>
      <c r="I16" s="161"/>
      <c r="J16" s="161"/>
      <c r="K16" s="161"/>
      <c r="L16" s="161"/>
      <c r="M16" s="157"/>
      <c r="N16" s="161"/>
      <c r="O16" s="161"/>
      <c r="P16" s="161"/>
      <c r="Q16" s="162"/>
      <c r="R16" s="162"/>
      <c r="S16" s="161"/>
    </row>
    <row r="17" spans="1:19" s="163" customFormat="1" ht="18" customHeight="1" x14ac:dyDescent="0.25">
      <c r="A17" s="157">
        <v>13</v>
      </c>
      <c r="B17" s="157">
        <v>25412</v>
      </c>
      <c r="C17" s="172" t="s">
        <v>14</v>
      </c>
      <c r="D17" s="173" t="s">
        <v>40</v>
      </c>
      <c r="E17" s="174" t="s">
        <v>41</v>
      </c>
      <c r="F17" s="161"/>
      <c r="G17" s="161"/>
      <c r="H17" s="161"/>
      <c r="I17" s="161"/>
      <c r="J17" s="161"/>
      <c r="K17" s="161"/>
      <c r="L17" s="161"/>
      <c r="M17" s="157"/>
      <c r="N17" s="161"/>
      <c r="O17" s="161"/>
      <c r="P17" s="161"/>
      <c r="Q17" s="162"/>
      <c r="R17" s="162"/>
      <c r="S17" s="161"/>
    </row>
    <row r="18" spans="1:19" s="163" customFormat="1" ht="18" customHeight="1" x14ac:dyDescent="0.25">
      <c r="A18" s="157">
        <v>14</v>
      </c>
      <c r="B18" s="175">
        <v>27160</v>
      </c>
      <c r="C18" s="172" t="s">
        <v>14</v>
      </c>
      <c r="D18" s="173" t="s">
        <v>42</v>
      </c>
      <c r="E18" s="174" t="s">
        <v>43</v>
      </c>
      <c r="F18" s="161"/>
      <c r="G18" s="161"/>
      <c r="H18" s="161"/>
      <c r="I18" s="161"/>
      <c r="J18" s="161"/>
      <c r="K18" s="161"/>
      <c r="L18" s="161"/>
      <c r="M18" s="157"/>
      <c r="N18" s="161"/>
      <c r="O18" s="161"/>
      <c r="P18" s="161"/>
      <c r="Q18" s="164"/>
      <c r="R18" s="164"/>
      <c r="S18" s="161"/>
    </row>
    <row r="19" spans="1:19" s="163" customFormat="1" ht="18" customHeight="1" x14ac:dyDescent="0.25">
      <c r="A19" s="157">
        <v>15</v>
      </c>
      <c r="B19" s="157">
        <v>27161</v>
      </c>
      <c r="C19" s="172" t="s">
        <v>17</v>
      </c>
      <c r="D19" s="176" t="s">
        <v>44</v>
      </c>
      <c r="E19" s="177" t="s">
        <v>45</v>
      </c>
      <c r="F19" s="161"/>
      <c r="G19" s="161"/>
      <c r="H19" s="161"/>
      <c r="I19" s="161"/>
      <c r="J19" s="161"/>
      <c r="K19" s="161"/>
      <c r="L19" s="161"/>
      <c r="M19" s="157"/>
      <c r="N19" s="161"/>
      <c r="O19" s="161"/>
      <c r="P19" s="161"/>
      <c r="Q19" s="162"/>
      <c r="R19" s="162"/>
      <c r="S19" s="161"/>
    </row>
    <row r="20" spans="1:19" s="163" customFormat="1" ht="18" customHeight="1" x14ac:dyDescent="0.25">
      <c r="A20" s="157">
        <v>16</v>
      </c>
      <c r="B20" s="175">
        <v>27162</v>
      </c>
      <c r="C20" s="172" t="s">
        <v>17</v>
      </c>
      <c r="D20" s="180" t="s">
        <v>46</v>
      </c>
      <c r="E20" s="181" t="s">
        <v>47</v>
      </c>
      <c r="F20" s="161"/>
      <c r="G20" s="161"/>
      <c r="H20" s="161"/>
      <c r="I20" s="161"/>
      <c r="J20" s="161"/>
      <c r="K20" s="161"/>
      <c r="L20" s="161"/>
      <c r="M20" s="157"/>
      <c r="N20" s="161"/>
      <c r="O20" s="161"/>
      <c r="P20" s="161"/>
      <c r="Q20" s="162"/>
      <c r="R20" s="162"/>
      <c r="S20" s="161"/>
    </row>
    <row r="21" spans="1:19" s="163" customFormat="1" ht="18" customHeight="1" x14ac:dyDescent="0.25">
      <c r="A21" s="157">
        <v>17</v>
      </c>
      <c r="B21" s="157">
        <v>27163</v>
      </c>
      <c r="C21" s="172" t="s">
        <v>14</v>
      </c>
      <c r="D21" s="176" t="s">
        <v>48</v>
      </c>
      <c r="E21" s="177" t="s">
        <v>49</v>
      </c>
      <c r="F21" s="161"/>
      <c r="G21" s="161"/>
      <c r="H21" s="161"/>
      <c r="I21" s="161"/>
      <c r="J21" s="161"/>
      <c r="K21" s="161"/>
      <c r="L21" s="161"/>
      <c r="M21" s="157"/>
      <c r="N21" s="161"/>
      <c r="O21" s="161"/>
      <c r="P21" s="161"/>
      <c r="Q21" s="162"/>
      <c r="R21" s="162"/>
      <c r="S21" s="161"/>
    </row>
    <row r="22" spans="1:19" s="163" customFormat="1" ht="18" customHeight="1" x14ac:dyDescent="0.25">
      <c r="A22" s="157">
        <v>18</v>
      </c>
      <c r="B22" s="175">
        <v>27164</v>
      </c>
      <c r="C22" s="169" t="s">
        <v>17</v>
      </c>
      <c r="D22" s="170" t="s">
        <v>50</v>
      </c>
      <c r="E22" s="171" t="s">
        <v>51</v>
      </c>
      <c r="F22" s="182"/>
      <c r="G22" s="161"/>
      <c r="H22" s="161"/>
      <c r="I22" s="161"/>
      <c r="J22" s="161"/>
      <c r="K22" s="161"/>
      <c r="L22" s="161"/>
      <c r="M22" s="161"/>
      <c r="N22" s="161"/>
      <c r="O22" s="157"/>
      <c r="P22" s="161"/>
      <c r="Q22" s="171"/>
      <c r="R22" s="171"/>
      <c r="S22" s="161"/>
    </row>
    <row r="23" spans="1:19" s="163" customFormat="1" ht="18" customHeight="1" x14ac:dyDescent="0.25">
      <c r="A23" s="157">
        <v>19</v>
      </c>
      <c r="B23" s="157">
        <v>27165</v>
      </c>
      <c r="C23" s="172" t="s">
        <v>17</v>
      </c>
      <c r="D23" s="176" t="s">
        <v>52</v>
      </c>
      <c r="E23" s="177" t="s">
        <v>53</v>
      </c>
      <c r="F23" s="161"/>
      <c r="G23" s="161"/>
      <c r="H23" s="161"/>
      <c r="I23" s="161"/>
      <c r="J23" s="161"/>
      <c r="K23" s="161"/>
      <c r="L23" s="161"/>
      <c r="M23" s="157"/>
      <c r="N23" s="161"/>
      <c r="O23" s="161"/>
      <c r="P23" s="161"/>
      <c r="Q23" s="162"/>
      <c r="R23" s="162"/>
      <c r="S23" s="161"/>
    </row>
    <row r="24" spans="1:19" s="163" customFormat="1" ht="18" customHeight="1" x14ac:dyDescent="0.25">
      <c r="A24" s="157">
        <v>20</v>
      </c>
      <c r="B24" s="175">
        <v>27166</v>
      </c>
      <c r="C24" s="172" t="s">
        <v>17</v>
      </c>
      <c r="D24" s="176" t="s">
        <v>54</v>
      </c>
      <c r="E24" s="177" t="s">
        <v>55</v>
      </c>
      <c r="F24" s="161"/>
      <c r="G24" s="161"/>
      <c r="H24" s="161"/>
      <c r="I24" s="161"/>
      <c r="J24" s="161"/>
      <c r="K24" s="161"/>
      <c r="L24" s="161"/>
      <c r="M24" s="157"/>
      <c r="N24" s="161"/>
      <c r="O24" s="161"/>
      <c r="P24" s="161"/>
      <c r="Q24" s="162"/>
      <c r="R24" s="162"/>
      <c r="S24" s="161"/>
    </row>
    <row r="25" spans="1:19" s="163" customFormat="1" ht="18" customHeight="1" x14ac:dyDescent="0.25">
      <c r="A25" s="157">
        <v>21</v>
      </c>
      <c r="B25" s="175">
        <v>27168</v>
      </c>
      <c r="C25" s="172" t="s">
        <v>14</v>
      </c>
      <c r="D25" s="176" t="s">
        <v>56</v>
      </c>
      <c r="E25" s="177" t="s">
        <v>57</v>
      </c>
      <c r="F25" s="182"/>
      <c r="G25" s="161"/>
      <c r="H25" s="161"/>
      <c r="I25" s="161"/>
      <c r="J25" s="161"/>
      <c r="K25" s="161"/>
      <c r="L25" s="161"/>
      <c r="M25" s="161"/>
      <c r="N25" s="161"/>
      <c r="O25" s="157"/>
      <c r="P25" s="161"/>
      <c r="Q25" s="171"/>
      <c r="R25" s="171"/>
      <c r="S25" s="161"/>
    </row>
    <row r="26" spans="1:19" s="163" customFormat="1" ht="18" customHeight="1" x14ac:dyDescent="0.25">
      <c r="A26" s="157">
        <v>22</v>
      </c>
      <c r="B26" s="157">
        <v>27169</v>
      </c>
      <c r="C26" s="172" t="s">
        <v>17</v>
      </c>
      <c r="D26" s="173" t="s">
        <v>58</v>
      </c>
      <c r="E26" s="174" t="s">
        <v>59</v>
      </c>
      <c r="F26" s="182"/>
      <c r="G26" s="161"/>
      <c r="H26" s="161"/>
      <c r="I26" s="161"/>
      <c r="J26" s="161"/>
      <c r="K26" s="161"/>
      <c r="L26" s="161"/>
      <c r="M26" s="161"/>
      <c r="N26" s="161"/>
      <c r="O26" s="157"/>
      <c r="P26" s="161"/>
      <c r="Q26" s="171"/>
      <c r="R26" s="171"/>
      <c r="S26" s="161"/>
    </row>
    <row r="27" spans="1:19" s="163" customFormat="1" ht="18" customHeight="1" x14ac:dyDescent="0.25">
      <c r="A27" s="157">
        <v>23</v>
      </c>
      <c r="B27" s="157">
        <v>27171</v>
      </c>
      <c r="C27" s="169" t="s">
        <v>17</v>
      </c>
      <c r="D27" s="170" t="s">
        <v>60</v>
      </c>
      <c r="E27" s="171" t="s">
        <v>61</v>
      </c>
      <c r="F27" s="182"/>
      <c r="G27" s="161"/>
      <c r="H27" s="161"/>
      <c r="I27" s="161"/>
      <c r="J27" s="161"/>
      <c r="K27" s="161"/>
      <c r="L27" s="161"/>
      <c r="M27" s="161"/>
      <c r="N27" s="161"/>
      <c r="O27" s="157"/>
      <c r="P27" s="161"/>
      <c r="Q27" s="171"/>
      <c r="R27" s="171"/>
      <c r="S27" s="161"/>
    </row>
    <row r="28" spans="1:19" s="163" customFormat="1" ht="18" customHeight="1" x14ac:dyDescent="0.25">
      <c r="A28" s="157">
        <v>24</v>
      </c>
      <c r="B28" s="175">
        <v>27172</v>
      </c>
      <c r="C28" s="172" t="s">
        <v>17</v>
      </c>
      <c r="D28" s="176" t="s">
        <v>62</v>
      </c>
      <c r="E28" s="177" t="s">
        <v>63</v>
      </c>
      <c r="F28" s="182"/>
      <c r="G28" s="161"/>
      <c r="H28" s="161"/>
      <c r="I28" s="161"/>
      <c r="J28" s="161"/>
      <c r="K28" s="161"/>
      <c r="L28" s="161"/>
      <c r="M28" s="161"/>
      <c r="N28" s="161"/>
      <c r="O28" s="157"/>
      <c r="P28" s="161"/>
      <c r="Q28" s="171"/>
      <c r="R28" s="171"/>
      <c r="S28" s="161"/>
    </row>
    <row r="29" spans="1:19" s="163" customFormat="1" ht="18" customHeight="1" x14ac:dyDescent="0.25">
      <c r="A29" s="157">
        <v>25</v>
      </c>
      <c r="B29" s="157">
        <v>27173</v>
      </c>
      <c r="C29" s="183" t="s">
        <v>14</v>
      </c>
      <c r="D29" s="184" t="s">
        <v>64</v>
      </c>
      <c r="E29" s="185" t="s">
        <v>65</v>
      </c>
      <c r="F29" s="182"/>
      <c r="G29" s="161"/>
      <c r="H29" s="161"/>
      <c r="I29" s="161"/>
      <c r="J29" s="161"/>
      <c r="K29" s="161"/>
      <c r="L29" s="161"/>
      <c r="M29" s="161"/>
      <c r="N29" s="161"/>
      <c r="O29" s="157"/>
      <c r="P29" s="161"/>
      <c r="Q29" s="171"/>
      <c r="R29" s="171"/>
      <c r="S29" s="161"/>
    </row>
    <row r="30" spans="1:19" s="163" customFormat="1" ht="18" customHeight="1" x14ac:dyDescent="0.25">
      <c r="A30" s="157">
        <v>26</v>
      </c>
      <c r="B30" s="175">
        <v>27174</v>
      </c>
      <c r="C30" s="158" t="s">
        <v>17</v>
      </c>
      <c r="D30" s="159" t="s">
        <v>66</v>
      </c>
      <c r="E30" s="160" t="s">
        <v>67</v>
      </c>
      <c r="F30" s="161"/>
      <c r="G30" s="161"/>
      <c r="H30" s="161"/>
      <c r="I30" s="161"/>
      <c r="J30" s="161"/>
      <c r="K30" s="161"/>
      <c r="L30" s="161"/>
      <c r="M30" s="157"/>
      <c r="N30" s="161"/>
      <c r="O30" s="161"/>
      <c r="P30" s="161"/>
      <c r="Q30" s="162"/>
      <c r="R30" s="162"/>
      <c r="S30" s="161"/>
    </row>
    <row r="31" spans="1:19" s="163" customFormat="1" ht="18" customHeight="1" x14ac:dyDescent="0.25">
      <c r="A31" s="157">
        <v>27</v>
      </c>
      <c r="B31" s="157">
        <v>27175</v>
      </c>
      <c r="C31" s="158" t="s">
        <v>14</v>
      </c>
      <c r="D31" s="159" t="s">
        <v>68</v>
      </c>
      <c r="E31" s="160" t="s">
        <v>69</v>
      </c>
      <c r="F31" s="161"/>
      <c r="G31" s="161"/>
      <c r="H31" s="161"/>
      <c r="I31" s="161"/>
      <c r="J31" s="161"/>
      <c r="K31" s="161"/>
      <c r="L31" s="161"/>
      <c r="M31" s="157"/>
      <c r="N31" s="161"/>
      <c r="O31" s="161"/>
      <c r="P31" s="161"/>
      <c r="Q31" s="164"/>
      <c r="R31" s="164"/>
      <c r="S31" s="161"/>
    </row>
    <row r="32" spans="1:19" s="163" customFormat="1" ht="18" customHeight="1" x14ac:dyDescent="0.25">
      <c r="A32" s="157">
        <v>28</v>
      </c>
      <c r="B32" s="157">
        <v>27177</v>
      </c>
      <c r="C32" s="169" t="s">
        <v>17</v>
      </c>
      <c r="D32" s="170" t="s">
        <v>70</v>
      </c>
      <c r="E32" s="171" t="s">
        <v>71</v>
      </c>
      <c r="F32" s="182"/>
      <c r="G32" s="161"/>
      <c r="H32" s="161"/>
      <c r="I32" s="161"/>
      <c r="J32" s="161"/>
      <c r="K32" s="161"/>
      <c r="L32" s="161"/>
      <c r="M32" s="161"/>
      <c r="N32" s="161"/>
      <c r="O32" s="157"/>
      <c r="P32" s="161"/>
      <c r="Q32" s="161"/>
      <c r="R32" s="161"/>
      <c r="S32" s="161"/>
    </row>
    <row r="33" spans="1:19" s="163" customFormat="1" ht="18" customHeight="1" x14ac:dyDescent="0.25">
      <c r="A33" s="157">
        <v>29</v>
      </c>
      <c r="B33" s="175">
        <v>27178</v>
      </c>
      <c r="C33" s="172" t="s">
        <v>17</v>
      </c>
      <c r="D33" s="186" t="s">
        <v>72</v>
      </c>
      <c r="E33" s="187" t="s">
        <v>73</v>
      </c>
      <c r="F33" s="188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61"/>
    </row>
    <row r="34" spans="1:19" s="163" customFormat="1" ht="18" customHeight="1" x14ac:dyDescent="0.25">
      <c r="A34" s="157">
        <v>30</v>
      </c>
      <c r="B34" s="157">
        <v>27179</v>
      </c>
      <c r="C34" s="169" t="s">
        <v>17</v>
      </c>
      <c r="D34" s="170" t="s">
        <v>74</v>
      </c>
      <c r="E34" s="171" t="s">
        <v>75</v>
      </c>
      <c r="F34" s="182"/>
      <c r="G34" s="161"/>
      <c r="H34" s="161"/>
      <c r="I34" s="161"/>
      <c r="J34" s="161"/>
      <c r="K34" s="161"/>
      <c r="L34" s="161"/>
      <c r="M34" s="157"/>
      <c r="N34" s="161"/>
      <c r="O34" s="161"/>
      <c r="P34" s="161"/>
      <c r="Q34" s="164"/>
      <c r="R34" s="164"/>
      <c r="S34" s="161"/>
    </row>
    <row r="35" spans="1:19" s="163" customFormat="1" ht="18" customHeight="1" x14ac:dyDescent="0.25">
      <c r="A35" s="157">
        <v>31</v>
      </c>
      <c r="B35" s="175">
        <v>27180</v>
      </c>
      <c r="C35" s="172" t="s">
        <v>14</v>
      </c>
      <c r="D35" s="173" t="s">
        <v>76</v>
      </c>
      <c r="E35" s="174" t="s">
        <v>77</v>
      </c>
      <c r="F35" s="161"/>
      <c r="G35" s="161"/>
      <c r="H35" s="161"/>
      <c r="I35" s="161"/>
      <c r="J35" s="161"/>
      <c r="K35" s="161"/>
      <c r="L35" s="161"/>
      <c r="M35" s="157"/>
      <c r="N35" s="161"/>
      <c r="O35" s="161"/>
      <c r="P35" s="161"/>
      <c r="Q35" s="164"/>
      <c r="R35" s="164"/>
      <c r="S35" s="161"/>
    </row>
    <row r="36" spans="1:19" s="163" customFormat="1" ht="18" customHeight="1" x14ac:dyDescent="0.25">
      <c r="A36" s="157">
        <v>32</v>
      </c>
      <c r="B36" s="157">
        <v>27181</v>
      </c>
      <c r="C36" s="172" t="s">
        <v>17</v>
      </c>
      <c r="D36" s="176" t="s">
        <v>78</v>
      </c>
      <c r="E36" s="177" t="s">
        <v>79</v>
      </c>
      <c r="F36" s="161"/>
      <c r="G36" s="161"/>
      <c r="H36" s="161"/>
      <c r="I36" s="161"/>
      <c r="J36" s="161"/>
      <c r="K36" s="161"/>
      <c r="L36" s="161"/>
      <c r="M36" s="157"/>
      <c r="N36" s="161"/>
      <c r="O36" s="161"/>
      <c r="P36" s="161"/>
      <c r="Q36" s="164"/>
      <c r="R36" s="164"/>
      <c r="S36" s="161"/>
    </row>
    <row r="37" spans="1:19" s="163" customFormat="1" ht="18" customHeight="1" x14ac:dyDescent="0.25">
      <c r="A37" s="157">
        <v>33</v>
      </c>
      <c r="B37" s="175">
        <v>27182</v>
      </c>
      <c r="C37" s="172" t="s">
        <v>17</v>
      </c>
      <c r="D37" s="173" t="s">
        <v>80</v>
      </c>
      <c r="E37" s="174" t="s">
        <v>81</v>
      </c>
      <c r="F37" s="161"/>
      <c r="G37" s="161"/>
      <c r="H37" s="161"/>
      <c r="I37" s="161"/>
      <c r="J37" s="161"/>
      <c r="K37" s="161"/>
      <c r="L37" s="161"/>
      <c r="M37" s="161"/>
      <c r="N37" s="157"/>
      <c r="O37" s="161"/>
      <c r="P37" s="161"/>
      <c r="Q37" s="164"/>
      <c r="R37" s="164"/>
      <c r="S37" s="161"/>
    </row>
    <row r="38" spans="1:19" s="163" customFormat="1" ht="18" customHeight="1" x14ac:dyDescent="0.25">
      <c r="A38" s="157">
        <v>34</v>
      </c>
      <c r="B38" s="157">
        <v>27183</v>
      </c>
      <c r="C38" s="172" t="s">
        <v>17</v>
      </c>
      <c r="D38" s="173" t="s">
        <v>82</v>
      </c>
      <c r="E38" s="174" t="s">
        <v>57</v>
      </c>
      <c r="F38" s="182"/>
      <c r="G38" s="161"/>
      <c r="H38" s="161"/>
      <c r="I38" s="161"/>
      <c r="J38" s="161"/>
      <c r="K38" s="161"/>
      <c r="L38" s="161"/>
      <c r="M38" s="161"/>
      <c r="N38" s="161"/>
      <c r="O38" s="157"/>
      <c r="P38" s="161"/>
      <c r="Q38" s="161"/>
      <c r="R38" s="161"/>
      <c r="S38" s="161"/>
    </row>
    <row r="39" spans="1:19" s="163" customFormat="1" ht="18" customHeight="1" x14ac:dyDescent="0.25">
      <c r="A39" s="157">
        <v>35</v>
      </c>
      <c r="B39" s="175">
        <v>27184</v>
      </c>
      <c r="C39" s="172" t="s">
        <v>17</v>
      </c>
      <c r="D39" s="173" t="s">
        <v>83</v>
      </c>
      <c r="E39" s="174" t="s">
        <v>84</v>
      </c>
      <c r="F39" s="161"/>
      <c r="G39" s="161"/>
      <c r="H39" s="161"/>
      <c r="I39" s="161"/>
      <c r="J39" s="161"/>
      <c r="K39" s="161"/>
      <c r="L39" s="161"/>
      <c r="M39" s="157"/>
      <c r="N39" s="161"/>
      <c r="O39" s="161"/>
      <c r="P39" s="161"/>
      <c r="Q39" s="164"/>
      <c r="R39" s="164"/>
      <c r="S39" s="161"/>
    </row>
    <row r="40" spans="1:19" s="163" customFormat="1" ht="18" customHeight="1" x14ac:dyDescent="0.25">
      <c r="A40" s="157">
        <v>36</v>
      </c>
      <c r="B40" s="157">
        <v>27185</v>
      </c>
      <c r="C40" s="169" t="s">
        <v>14</v>
      </c>
      <c r="D40" s="170" t="s">
        <v>85</v>
      </c>
      <c r="E40" s="171" t="s">
        <v>86</v>
      </c>
      <c r="F40" s="182"/>
      <c r="G40" s="161"/>
      <c r="H40" s="161"/>
      <c r="I40" s="161"/>
      <c r="J40" s="161"/>
      <c r="K40" s="161"/>
      <c r="L40" s="161"/>
      <c r="M40" s="161"/>
      <c r="N40" s="161"/>
      <c r="O40" s="157"/>
      <c r="P40" s="161"/>
      <c r="Q40" s="161"/>
      <c r="R40" s="161"/>
      <c r="S40" s="161"/>
    </row>
    <row r="41" spans="1:19" s="163" customFormat="1" ht="18" customHeight="1" x14ac:dyDescent="0.8">
      <c r="A41" s="157">
        <v>37</v>
      </c>
      <c r="B41" s="175">
        <v>27186</v>
      </c>
      <c r="C41" s="169" t="s">
        <v>14</v>
      </c>
      <c r="D41" s="170" t="s">
        <v>87</v>
      </c>
      <c r="E41" s="171" t="s">
        <v>88</v>
      </c>
      <c r="F41" s="190"/>
      <c r="G41" s="178"/>
      <c r="H41" s="178"/>
      <c r="I41" s="178"/>
      <c r="J41" s="178"/>
      <c r="K41" s="178"/>
      <c r="L41" s="178"/>
      <c r="M41" s="178"/>
      <c r="N41" s="179"/>
      <c r="O41" s="178"/>
      <c r="P41" s="178"/>
      <c r="Q41" s="164"/>
      <c r="R41" s="164"/>
      <c r="S41" s="178"/>
    </row>
  </sheetData>
  <mergeCells count="3">
    <mergeCell ref="I1:J1"/>
    <mergeCell ref="A3:E3"/>
    <mergeCell ref="F3:S3"/>
  </mergeCells>
  <pageMargins left="0.64027777777777795" right="0.17013888888888901" top="0.49027777777777798" bottom="0.17013888888888901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="83" zoomScaleNormal="83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0.1796875" style="2" customWidth="1"/>
    <col min="3" max="3" width="4.36328125" style="3" customWidth="1"/>
    <col min="4" max="4" width="13.1796875" style="2" customWidth="1"/>
    <col min="5" max="5" width="14.726562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717</v>
      </c>
      <c r="D1" s="5"/>
      <c r="E1" s="6" t="s">
        <v>1</v>
      </c>
      <c r="G1" s="2" t="s">
        <v>2</v>
      </c>
      <c r="I1" s="227">
        <v>3402</v>
      </c>
      <c r="J1" s="227"/>
      <c r="L1" s="2" t="s">
        <v>3</v>
      </c>
      <c r="O1" s="1">
        <f>COUNTIF(C5:C28,"นาย")</f>
        <v>8</v>
      </c>
      <c r="P1" s="2" t="s">
        <v>4</v>
      </c>
    </row>
    <row r="2" spans="1:19" ht="19.5" customHeight="1" x14ac:dyDescent="0.25">
      <c r="A2" s="6" t="s">
        <v>718</v>
      </c>
      <c r="D2" s="6"/>
      <c r="E2" s="6"/>
      <c r="G2" s="7" t="s">
        <v>328</v>
      </c>
      <c r="L2" s="2" t="s">
        <v>7</v>
      </c>
      <c r="O2" s="1">
        <f>COUNTIF(C5:C26,"น.ส.")</f>
        <v>16</v>
      </c>
      <c r="P2" s="2" t="s">
        <v>4</v>
      </c>
      <c r="Q2" s="2" t="s">
        <v>8</v>
      </c>
      <c r="R2" s="1">
        <f>O1+O2</f>
        <v>24</v>
      </c>
      <c r="S2" s="2" t="s">
        <v>4</v>
      </c>
    </row>
    <row r="3" spans="1:19" ht="27" x14ac:dyDescent="0.25">
      <c r="A3" s="228"/>
      <c r="B3" s="228"/>
      <c r="C3" s="228"/>
      <c r="D3" s="228"/>
      <c r="E3" s="228"/>
      <c r="F3" s="229" t="s">
        <v>719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212" customFormat="1" ht="21" customHeight="1" x14ac:dyDescent="0.25">
      <c r="A5" s="206">
        <v>1</v>
      </c>
      <c r="B5" s="206">
        <v>25127</v>
      </c>
      <c r="C5" s="207" t="s">
        <v>14</v>
      </c>
      <c r="D5" s="208" t="s">
        <v>720</v>
      </c>
      <c r="E5" s="209" t="s">
        <v>721</v>
      </c>
      <c r="F5" s="210"/>
      <c r="G5" s="210"/>
      <c r="H5" s="210"/>
      <c r="I5" s="210"/>
      <c r="J5" s="210"/>
      <c r="K5" s="210"/>
      <c r="L5" s="210"/>
      <c r="M5" s="210"/>
      <c r="N5" s="206"/>
      <c r="O5" s="210"/>
      <c r="P5" s="210"/>
      <c r="Q5" s="211"/>
      <c r="R5" s="211"/>
      <c r="S5" s="210"/>
    </row>
    <row r="6" spans="1:19" s="212" customFormat="1" ht="21" customHeight="1" x14ac:dyDescent="0.25">
      <c r="A6" s="206">
        <v>2</v>
      </c>
      <c r="B6" s="206">
        <v>25178</v>
      </c>
      <c r="C6" s="207" t="s">
        <v>17</v>
      </c>
      <c r="D6" s="213" t="s">
        <v>646</v>
      </c>
      <c r="E6" s="214" t="s">
        <v>722</v>
      </c>
      <c r="F6" s="210"/>
      <c r="G6" s="210"/>
      <c r="H6" s="210"/>
      <c r="I6" s="210"/>
      <c r="J6" s="210"/>
      <c r="K6" s="210"/>
      <c r="L6" s="210"/>
      <c r="M6" s="206"/>
      <c r="N6" s="210"/>
      <c r="O6" s="210"/>
      <c r="P6" s="210"/>
      <c r="Q6" s="215"/>
      <c r="R6" s="215"/>
      <c r="S6" s="210"/>
    </row>
    <row r="7" spans="1:19" s="212" customFormat="1" ht="21" customHeight="1" x14ac:dyDescent="0.25">
      <c r="A7" s="206">
        <v>3</v>
      </c>
      <c r="B7" s="206">
        <v>25198</v>
      </c>
      <c r="C7" s="207" t="s">
        <v>17</v>
      </c>
      <c r="D7" s="208" t="s">
        <v>723</v>
      </c>
      <c r="E7" s="209" t="s">
        <v>724</v>
      </c>
      <c r="F7" s="210"/>
      <c r="G7" s="210"/>
      <c r="H7" s="210"/>
      <c r="I7" s="210"/>
      <c r="J7" s="210"/>
      <c r="K7" s="210"/>
      <c r="L7" s="210"/>
      <c r="M7" s="206"/>
      <c r="N7" s="210"/>
      <c r="O7" s="210"/>
      <c r="P7" s="210"/>
      <c r="Q7" s="215"/>
      <c r="R7" s="215"/>
      <c r="S7" s="210"/>
    </row>
    <row r="8" spans="1:19" s="212" customFormat="1" ht="21" customHeight="1" x14ac:dyDescent="0.25">
      <c r="A8" s="206">
        <v>4</v>
      </c>
      <c r="B8" s="206">
        <v>25227</v>
      </c>
      <c r="C8" s="207" t="s">
        <v>17</v>
      </c>
      <c r="D8" s="208" t="s">
        <v>725</v>
      </c>
      <c r="E8" s="209" t="s">
        <v>726</v>
      </c>
      <c r="F8" s="210"/>
      <c r="G8" s="210"/>
      <c r="H8" s="210"/>
      <c r="I8" s="210"/>
      <c r="J8" s="210"/>
      <c r="K8" s="210"/>
      <c r="L8" s="210"/>
      <c r="M8" s="206"/>
      <c r="N8" s="210"/>
      <c r="O8" s="210"/>
      <c r="P8" s="210"/>
      <c r="Q8" s="215"/>
      <c r="R8" s="215"/>
      <c r="S8" s="210"/>
    </row>
    <row r="9" spans="1:19" s="212" customFormat="1" ht="21" customHeight="1" x14ac:dyDescent="0.25">
      <c r="A9" s="206">
        <v>5</v>
      </c>
      <c r="B9" s="216">
        <v>25229</v>
      </c>
      <c r="C9" s="207" t="s">
        <v>17</v>
      </c>
      <c r="D9" s="208" t="s">
        <v>727</v>
      </c>
      <c r="E9" s="209" t="s">
        <v>728</v>
      </c>
      <c r="F9" s="210"/>
      <c r="G9" s="210"/>
      <c r="H9" s="210"/>
      <c r="I9" s="210"/>
      <c r="J9" s="210"/>
      <c r="K9" s="210"/>
      <c r="L9" s="210"/>
      <c r="M9" s="206"/>
      <c r="N9" s="210"/>
      <c r="O9" s="210"/>
      <c r="P9" s="210"/>
      <c r="Q9" s="211"/>
      <c r="R9" s="211"/>
      <c r="S9" s="210"/>
    </row>
    <row r="10" spans="1:19" s="212" customFormat="1" ht="21" customHeight="1" x14ac:dyDescent="0.25">
      <c r="A10" s="206">
        <v>6</v>
      </c>
      <c r="B10" s="216">
        <v>25314</v>
      </c>
      <c r="C10" s="207" t="s">
        <v>17</v>
      </c>
      <c r="D10" s="208" t="s">
        <v>729</v>
      </c>
      <c r="E10" s="209" t="s">
        <v>362</v>
      </c>
      <c r="F10" s="210"/>
      <c r="G10" s="210"/>
      <c r="H10" s="210"/>
      <c r="I10" s="210"/>
      <c r="J10" s="210"/>
      <c r="K10" s="210"/>
      <c r="L10" s="210"/>
      <c r="M10" s="206"/>
      <c r="N10" s="210"/>
      <c r="O10" s="210"/>
      <c r="P10" s="210"/>
      <c r="Q10" s="211"/>
      <c r="R10" s="211"/>
      <c r="S10" s="210"/>
    </row>
    <row r="11" spans="1:19" s="212" customFormat="1" ht="21" customHeight="1" x14ac:dyDescent="0.25">
      <c r="A11" s="206">
        <v>7</v>
      </c>
      <c r="B11" s="206">
        <v>25315</v>
      </c>
      <c r="C11" s="207" t="s">
        <v>17</v>
      </c>
      <c r="D11" s="208" t="s">
        <v>730</v>
      </c>
      <c r="E11" s="209" t="s">
        <v>352</v>
      </c>
      <c r="F11" s="217"/>
      <c r="G11" s="210"/>
      <c r="H11" s="210"/>
      <c r="I11" s="210"/>
      <c r="J11" s="210"/>
      <c r="K11" s="210"/>
      <c r="L11" s="210"/>
      <c r="M11" s="206"/>
      <c r="N11" s="210"/>
      <c r="O11" s="210"/>
      <c r="P11" s="210"/>
      <c r="Q11" s="211"/>
      <c r="R11" s="211"/>
      <c r="S11" s="210"/>
    </row>
    <row r="12" spans="1:19" s="212" customFormat="1" ht="21" customHeight="1" x14ac:dyDescent="0.25">
      <c r="A12" s="206">
        <v>8</v>
      </c>
      <c r="B12" s="216">
        <v>25327</v>
      </c>
      <c r="C12" s="207" t="s">
        <v>14</v>
      </c>
      <c r="D12" s="208" t="s">
        <v>731</v>
      </c>
      <c r="E12" s="209" t="s">
        <v>732</v>
      </c>
      <c r="F12" s="210"/>
      <c r="G12" s="210"/>
      <c r="H12" s="210"/>
      <c r="I12" s="210"/>
      <c r="J12" s="210"/>
      <c r="K12" s="210"/>
      <c r="L12" s="210"/>
      <c r="M12" s="206"/>
      <c r="N12" s="210"/>
      <c r="O12" s="210"/>
      <c r="P12" s="210"/>
      <c r="Q12" s="211"/>
      <c r="R12" s="211"/>
      <c r="S12" s="210"/>
    </row>
    <row r="13" spans="1:19" s="212" customFormat="1" ht="21" customHeight="1" x14ac:dyDescent="0.25">
      <c r="A13" s="206">
        <v>9</v>
      </c>
      <c r="B13" s="206">
        <v>25341</v>
      </c>
      <c r="C13" s="207" t="s">
        <v>17</v>
      </c>
      <c r="D13" s="208" t="s">
        <v>733</v>
      </c>
      <c r="E13" s="209" t="s">
        <v>734</v>
      </c>
      <c r="F13" s="210"/>
      <c r="G13" s="210"/>
      <c r="H13" s="210"/>
      <c r="I13" s="210"/>
      <c r="J13" s="210"/>
      <c r="K13" s="210"/>
      <c r="L13" s="210"/>
      <c r="M13" s="206"/>
      <c r="N13" s="210"/>
      <c r="O13" s="210"/>
      <c r="P13" s="210"/>
      <c r="Q13" s="211"/>
      <c r="R13" s="211"/>
      <c r="S13" s="210"/>
    </row>
    <row r="14" spans="1:19" s="212" customFormat="1" ht="21" customHeight="1" x14ac:dyDescent="0.25">
      <c r="A14" s="206">
        <v>10</v>
      </c>
      <c r="B14" s="216">
        <v>25452</v>
      </c>
      <c r="C14" s="207" t="s">
        <v>14</v>
      </c>
      <c r="D14" s="208" t="s">
        <v>735</v>
      </c>
      <c r="E14" s="209" t="s">
        <v>736</v>
      </c>
      <c r="F14" s="210"/>
      <c r="G14" s="210"/>
      <c r="H14" s="210"/>
      <c r="I14" s="210"/>
      <c r="J14" s="210"/>
      <c r="K14" s="210"/>
      <c r="L14" s="210"/>
      <c r="M14" s="206"/>
      <c r="N14" s="210"/>
      <c r="O14" s="210"/>
      <c r="P14" s="210"/>
      <c r="Q14" s="211"/>
      <c r="R14" s="211"/>
      <c r="S14" s="210"/>
    </row>
    <row r="15" spans="1:19" s="212" customFormat="1" ht="21" customHeight="1" x14ac:dyDescent="0.25">
      <c r="A15" s="206">
        <v>11</v>
      </c>
      <c r="B15" s="216">
        <v>25455</v>
      </c>
      <c r="C15" s="207" t="s">
        <v>14</v>
      </c>
      <c r="D15" s="208" t="s">
        <v>737</v>
      </c>
      <c r="E15" s="209" t="s">
        <v>738</v>
      </c>
      <c r="F15" s="210"/>
      <c r="G15" s="210"/>
      <c r="H15" s="210"/>
      <c r="I15" s="210"/>
      <c r="J15" s="210"/>
      <c r="K15" s="210"/>
      <c r="L15" s="210"/>
      <c r="M15" s="206"/>
      <c r="N15" s="210"/>
      <c r="O15" s="210"/>
      <c r="P15" s="210"/>
      <c r="Q15" s="211"/>
      <c r="R15" s="211"/>
      <c r="S15" s="210"/>
    </row>
    <row r="16" spans="1:19" s="212" customFormat="1" ht="21" customHeight="1" x14ac:dyDescent="0.25">
      <c r="A16" s="206">
        <v>12</v>
      </c>
      <c r="B16" s="206">
        <v>25459</v>
      </c>
      <c r="C16" s="207" t="s">
        <v>17</v>
      </c>
      <c r="D16" s="208" t="s">
        <v>739</v>
      </c>
      <c r="E16" s="209" t="s">
        <v>740</v>
      </c>
      <c r="F16" s="210"/>
      <c r="G16" s="210"/>
      <c r="H16" s="210"/>
      <c r="I16" s="210"/>
      <c r="J16" s="210"/>
      <c r="K16" s="210"/>
      <c r="L16" s="210"/>
      <c r="M16" s="206"/>
      <c r="N16" s="210"/>
      <c r="O16" s="210"/>
      <c r="P16" s="210"/>
      <c r="Q16" s="211"/>
      <c r="R16" s="211"/>
      <c r="S16" s="210"/>
    </row>
    <row r="17" spans="1:19" s="212" customFormat="1" ht="21" customHeight="1" x14ac:dyDescent="0.25">
      <c r="A17" s="206">
        <v>13</v>
      </c>
      <c r="B17" s="216">
        <v>25461</v>
      </c>
      <c r="C17" s="218" t="s">
        <v>17</v>
      </c>
      <c r="D17" s="219" t="s">
        <v>741</v>
      </c>
      <c r="E17" s="220" t="s">
        <v>742</v>
      </c>
      <c r="F17" s="210"/>
      <c r="G17" s="210"/>
      <c r="H17" s="210"/>
      <c r="I17" s="210"/>
      <c r="J17" s="210"/>
      <c r="K17" s="210"/>
      <c r="L17" s="210"/>
      <c r="M17" s="206"/>
      <c r="N17" s="210"/>
      <c r="O17" s="210"/>
      <c r="P17" s="210"/>
      <c r="Q17" s="211"/>
      <c r="R17" s="211"/>
      <c r="S17" s="210"/>
    </row>
    <row r="18" spans="1:19" s="212" customFormat="1" ht="21" customHeight="1" x14ac:dyDescent="0.25">
      <c r="A18" s="206">
        <v>14</v>
      </c>
      <c r="B18" s="216">
        <v>25462</v>
      </c>
      <c r="C18" s="207" t="s">
        <v>17</v>
      </c>
      <c r="D18" s="208" t="s">
        <v>743</v>
      </c>
      <c r="E18" s="209" t="s">
        <v>744</v>
      </c>
      <c r="F18" s="210"/>
      <c r="G18" s="210"/>
      <c r="H18" s="210"/>
      <c r="I18" s="210"/>
      <c r="J18" s="210"/>
      <c r="K18" s="210"/>
      <c r="L18" s="210"/>
      <c r="M18" s="206"/>
      <c r="N18" s="210"/>
      <c r="O18" s="210"/>
      <c r="P18" s="210"/>
      <c r="Q18" s="215"/>
      <c r="R18" s="215"/>
      <c r="S18" s="210"/>
    </row>
    <row r="19" spans="1:19" s="212" customFormat="1" ht="21" customHeight="1" x14ac:dyDescent="0.25">
      <c r="A19" s="206">
        <v>15</v>
      </c>
      <c r="B19" s="206">
        <v>27306</v>
      </c>
      <c r="C19" s="207" t="s">
        <v>17</v>
      </c>
      <c r="D19" s="208" t="s">
        <v>456</v>
      </c>
      <c r="E19" s="209" t="s">
        <v>745</v>
      </c>
      <c r="F19" s="210"/>
      <c r="G19" s="210"/>
      <c r="H19" s="210"/>
      <c r="I19" s="210"/>
      <c r="J19" s="210"/>
      <c r="K19" s="210"/>
      <c r="L19" s="210"/>
      <c r="M19" s="206"/>
      <c r="N19" s="210"/>
      <c r="O19" s="210"/>
      <c r="P19" s="210"/>
      <c r="Q19" s="211"/>
      <c r="R19" s="211"/>
      <c r="S19" s="210"/>
    </row>
    <row r="20" spans="1:19" s="212" customFormat="1" ht="21" customHeight="1" x14ac:dyDescent="0.25">
      <c r="A20" s="206">
        <v>16</v>
      </c>
      <c r="B20" s="206">
        <v>27309</v>
      </c>
      <c r="C20" s="207" t="s">
        <v>17</v>
      </c>
      <c r="D20" s="208" t="s">
        <v>746</v>
      </c>
      <c r="E20" s="209" t="s">
        <v>747</v>
      </c>
      <c r="F20" s="210"/>
      <c r="G20" s="210"/>
      <c r="H20" s="210"/>
      <c r="I20" s="210"/>
      <c r="J20" s="210"/>
      <c r="K20" s="210"/>
      <c r="L20" s="210"/>
      <c r="M20" s="206"/>
      <c r="N20" s="210"/>
      <c r="O20" s="210"/>
      <c r="P20" s="210"/>
      <c r="Q20" s="211"/>
      <c r="R20" s="211"/>
      <c r="S20" s="210"/>
    </row>
    <row r="21" spans="1:19" s="212" customFormat="1" ht="21" customHeight="1" x14ac:dyDescent="0.25">
      <c r="A21" s="206">
        <v>17</v>
      </c>
      <c r="B21" s="206">
        <v>27310</v>
      </c>
      <c r="C21" s="207" t="s">
        <v>14</v>
      </c>
      <c r="D21" s="208" t="s">
        <v>748</v>
      </c>
      <c r="E21" s="209" t="s">
        <v>749</v>
      </c>
      <c r="F21" s="217"/>
      <c r="G21" s="210"/>
      <c r="H21" s="210"/>
      <c r="I21" s="210"/>
      <c r="J21" s="210"/>
      <c r="K21" s="210"/>
      <c r="L21" s="210"/>
      <c r="M21" s="206"/>
      <c r="N21" s="210"/>
      <c r="O21" s="210"/>
      <c r="P21" s="210"/>
      <c r="Q21" s="211"/>
      <c r="R21" s="211"/>
      <c r="S21" s="210"/>
    </row>
    <row r="22" spans="1:19" s="212" customFormat="1" ht="21" customHeight="1" x14ac:dyDescent="0.25">
      <c r="A22" s="206">
        <v>18</v>
      </c>
      <c r="B22" s="206">
        <v>27311</v>
      </c>
      <c r="C22" s="207" t="s">
        <v>17</v>
      </c>
      <c r="D22" s="208" t="s">
        <v>750</v>
      </c>
      <c r="E22" s="209" t="s">
        <v>751</v>
      </c>
      <c r="F22" s="217"/>
      <c r="G22" s="210"/>
      <c r="H22" s="210"/>
      <c r="I22" s="210"/>
      <c r="J22" s="210"/>
      <c r="K22" s="210"/>
      <c r="L22" s="210"/>
      <c r="M22" s="206"/>
      <c r="N22" s="210"/>
      <c r="O22" s="210"/>
      <c r="P22" s="210"/>
      <c r="Q22" s="211"/>
      <c r="R22" s="211"/>
      <c r="S22" s="210"/>
    </row>
    <row r="23" spans="1:19" s="212" customFormat="1" ht="21" customHeight="1" x14ac:dyDescent="0.25">
      <c r="A23" s="206">
        <v>19</v>
      </c>
      <c r="B23" s="206">
        <v>27312</v>
      </c>
      <c r="C23" s="207" t="s">
        <v>14</v>
      </c>
      <c r="D23" s="208" t="s">
        <v>752</v>
      </c>
      <c r="E23" s="209" t="s">
        <v>753</v>
      </c>
      <c r="F23" s="210"/>
      <c r="G23" s="210"/>
      <c r="H23" s="210"/>
      <c r="I23" s="210"/>
      <c r="J23" s="210"/>
      <c r="K23" s="210"/>
      <c r="L23" s="210"/>
      <c r="M23" s="206"/>
      <c r="N23" s="210"/>
      <c r="O23" s="210"/>
      <c r="P23" s="210"/>
      <c r="Q23" s="211"/>
      <c r="R23" s="211"/>
      <c r="S23" s="210"/>
    </row>
    <row r="24" spans="1:19" s="212" customFormat="1" ht="21" customHeight="1" x14ac:dyDescent="0.25">
      <c r="A24" s="206">
        <v>20</v>
      </c>
      <c r="B24" s="206">
        <v>27314</v>
      </c>
      <c r="C24" s="207" t="s">
        <v>17</v>
      </c>
      <c r="D24" s="208" t="s">
        <v>754</v>
      </c>
      <c r="E24" s="209" t="s">
        <v>755</v>
      </c>
      <c r="F24" s="206"/>
      <c r="G24" s="210"/>
      <c r="H24" s="210"/>
      <c r="I24" s="210"/>
      <c r="J24" s="210"/>
      <c r="K24" s="210"/>
      <c r="L24" s="210"/>
      <c r="M24" s="210"/>
      <c r="N24" s="206"/>
      <c r="O24" s="210"/>
      <c r="P24" s="210"/>
      <c r="Q24" s="211"/>
      <c r="R24" s="211"/>
      <c r="S24" s="210"/>
    </row>
    <row r="25" spans="1:19" s="212" customFormat="1" ht="21" customHeight="1" x14ac:dyDescent="0.25">
      <c r="A25" s="206">
        <v>21</v>
      </c>
      <c r="B25" s="206">
        <v>27315</v>
      </c>
      <c r="C25" s="207" t="s">
        <v>17</v>
      </c>
      <c r="D25" s="208" t="s">
        <v>756</v>
      </c>
      <c r="E25" s="209" t="s">
        <v>757</v>
      </c>
      <c r="F25" s="206"/>
      <c r="G25" s="210"/>
      <c r="H25" s="210"/>
      <c r="I25" s="210"/>
      <c r="J25" s="210"/>
      <c r="K25" s="210"/>
      <c r="L25" s="210"/>
      <c r="M25" s="210"/>
      <c r="N25" s="206"/>
      <c r="O25" s="210"/>
      <c r="P25" s="210"/>
      <c r="Q25" s="211"/>
      <c r="R25" s="211"/>
      <c r="S25" s="210"/>
    </row>
    <row r="26" spans="1:19" s="212" customFormat="1" ht="21" customHeight="1" x14ac:dyDescent="0.25">
      <c r="A26" s="206">
        <v>22</v>
      </c>
      <c r="B26" s="206">
        <v>27316</v>
      </c>
      <c r="C26" s="207" t="s">
        <v>17</v>
      </c>
      <c r="D26" s="208" t="s">
        <v>758</v>
      </c>
      <c r="E26" s="209" t="s">
        <v>759</v>
      </c>
      <c r="F26" s="206"/>
      <c r="G26" s="210"/>
      <c r="H26" s="210"/>
      <c r="I26" s="210"/>
      <c r="J26" s="210"/>
      <c r="K26" s="210"/>
      <c r="L26" s="210"/>
      <c r="M26" s="210"/>
      <c r="N26" s="206"/>
      <c r="O26" s="210"/>
      <c r="P26" s="210"/>
      <c r="Q26" s="211"/>
      <c r="R26" s="211"/>
      <c r="S26" s="210"/>
    </row>
    <row r="27" spans="1:19" s="224" customFormat="1" ht="21" customHeight="1" x14ac:dyDescent="0.25">
      <c r="A27" s="206">
        <v>23</v>
      </c>
      <c r="B27" s="206">
        <v>27317</v>
      </c>
      <c r="C27" s="221" t="s">
        <v>14</v>
      </c>
      <c r="D27" s="222" t="s">
        <v>760</v>
      </c>
      <c r="E27" s="223" t="s">
        <v>761</v>
      </c>
      <c r="F27" s="210"/>
      <c r="G27" s="210"/>
      <c r="H27" s="210"/>
      <c r="I27" s="210"/>
      <c r="J27" s="210"/>
      <c r="K27" s="210"/>
      <c r="L27" s="210"/>
      <c r="M27" s="206"/>
      <c r="N27" s="210"/>
      <c r="O27" s="210"/>
      <c r="P27" s="210"/>
      <c r="Q27" s="211"/>
      <c r="R27" s="211"/>
      <c r="S27" s="210"/>
    </row>
    <row r="28" spans="1:19" s="212" customFormat="1" ht="21" customHeight="1" x14ac:dyDescent="0.25">
      <c r="A28" s="206">
        <v>24</v>
      </c>
      <c r="B28" s="206">
        <v>27887</v>
      </c>
      <c r="C28" s="225" t="s">
        <v>14</v>
      </c>
      <c r="D28" s="226" t="s">
        <v>762</v>
      </c>
      <c r="E28" s="226" t="s">
        <v>763</v>
      </c>
      <c r="F28" s="210"/>
      <c r="G28" s="210"/>
      <c r="H28" s="210"/>
      <c r="I28" s="210"/>
      <c r="J28" s="210"/>
      <c r="K28" s="210"/>
      <c r="L28" s="210"/>
      <c r="M28" s="210"/>
      <c r="N28" s="210"/>
      <c r="O28" s="206"/>
      <c r="P28" s="210"/>
      <c r="Q28" s="210"/>
      <c r="R28" s="210"/>
      <c r="S28" s="210"/>
    </row>
  </sheetData>
  <mergeCells count="3">
    <mergeCell ref="I1:J1"/>
    <mergeCell ref="A3:E3"/>
    <mergeCell ref="F3:S3"/>
  </mergeCells>
  <pageMargins left="0.64027777777777795" right="0.17013888888888901" top="0.27986111111111101" bottom="0.17013888888888901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4.81640625" style="29" customWidth="1"/>
    <col min="2" max="2" width="11.1796875" style="30" customWidth="1"/>
    <col min="3" max="3" width="3.90625" style="31" customWidth="1"/>
    <col min="4" max="4" width="11.453125" style="30" customWidth="1"/>
    <col min="5" max="5" width="13.54296875" style="30" customWidth="1"/>
    <col min="6" max="14" width="3.54296875" style="30" customWidth="1"/>
    <col min="15" max="15" width="3.54296875" style="29" customWidth="1"/>
    <col min="16" max="19" width="3.54296875" style="30" customWidth="1"/>
    <col min="20" max="16384" width="9.1796875" style="30"/>
  </cols>
  <sheetData>
    <row r="1" spans="1:19" s="2" customFormat="1" ht="21" customHeight="1" x14ac:dyDescent="0.25">
      <c r="A1" s="4" t="s">
        <v>89</v>
      </c>
      <c r="C1" s="3"/>
      <c r="D1" s="5"/>
      <c r="E1" s="6" t="s">
        <v>1</v>
      </c>
      <c r="G1" s="2" t="s">
        <v>2</v>
      </c>
      <c r="I1" s="227">
        <v>1306</v>
      </c>
      <c r="J1" s="227"/>
      <c r="L1" s="2" t="s">
        <v>3</v>
      </c>
      <c r="O1" s="1">
        <f>COUNTIF(C5:C41,"นาย")</f>
        <v>11</v>
      </c>
      <c r="P1" s="2" t="s">
        <v>4</v>
      </c>
    </row>
    <row r="2" spans="1:19" s="2" customFormat="1" ht="19.5" customHeight="1" x14ac:dyDescent="0.25">
      <c r="A2" s="6" t="s">
        <v>90</v>
      </c>
      <c r="C2" s="3"/>
      <c r="D2" s="6"/>
      <c r="E2" s="6"/>
      <c r="G2" s="7" t="s">
        <v>91</v>
      </c>
      <c r="L2" s="2" t="s">
        <v>7</v>
      </c>
      <c r="O2" s="1">
        <f>COUNTIF(C5:C43,"น.ส.")</f>
        <v>26</v>
      </c>
      <c r="P2" s="2" t="s">
        <v>4</v>
      </c>
      <c r="Q2" s="2" t="s">
        <v>8</v>
      </c>
      <c r="R2" s="1">
        <f>O1+O2</f>
        <v>37</v>
      </c>
      <c r="S2" s="2" t="s">
        <v>4</v>
      </c>
    </row>
    <row r="3" spans="1:19" ht="18" customHeight="1" x14ac:dyDescent="0.25">
      <c r="A3" s="228"/>
      <c r="B3" s="228"/>
      <c r="C3" s="228"/>
      <c r="D3" s="228"/>
      <c r="E3" s="228"/>
      <c r="F3" s="229" t="s">
        <v>9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s="2" customFormat="1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63" customFormat="1" ht="17.5" customHeight="1" x14ac:dyDescent="0.25">
      <c r="A5" s="157">
        <v>1</v>
      </c>
      <c r="B5" s="191">
        <v>25044</v>
      </c>
      <c r="C5" s="158" t="s">
        <v>14</v>
      </c>
      <c r="D5" s="165" t="s">
        <v>92</v>
      </c>
      <c r="E5" s="166" t="s">
        <v>93</v>
      </c>
      <c r="F5" s="161"/>
      <c r="G5" s="161"/>
      <c r="H5" s="161"/>
      <c r="I5" s="161"/>
      <c r="J5" s="161"/>
      <c r="K5" s="161"/>
      <c r="L5" s="161"/>
      <c r="M5" s="157"/>
      <c r="N5" s="161"/>
      <c r="O5" s="161"/>
      <c r="P5" s="161"/>
      <c r="Q5" s="164"/>
      <c r="R5" s="164"/>
      <c r="S5" s="161"/>
    </row>
    <row r="6" spans="1:19" s="168" customFormat="1" ht="17.5" customHeight="1" x14ac:dyDescent="0.8">
      <c r="A6" s="157">
        <v>2</v>
      </c>
      <c r="B6" s="191">
        <v>25058</v>
      </c>
      <c r="C6" s="158" t="s">
        <v>17</v>
      </c>
      <c r="D6" s="159" t="s">
        <v>94</v>
      </c>
      <c r="E6" s="160" t="s">
        <v>95</v>
      </c>
      <c r="F6" s="161"/>
      <c r="G6" s="161"/>
      <c r="H6" s="161"/>
      <c r="I6" s="161"/>
      <c r="J6" s="161"/>
      <c r="K6" s="161"/>
      <c r="L6" s="161"/>
      <c r="M6" s="157"/>
      <c r="N6" s="161"/>
      <c r="O6" s="161"/>
      <c r="P6" s="161"/>
      <c r="Q6" s="164"/>
      <c r="R6" s="164"/>
      <c r="S6" s="161"/>
    </row>
    <row r="7" spans="1:19" s="163" customFormat="1" ht="17.5" customHeight="1" x14ac:dyDescent="0.25">
      <c r="A7" s="157">
        <v>3</v>
      </c>
      <c r="B7" s="157">
        <v>25114</v>
      </c>
      <c r="C7" s="158" t="s">
        <v>14</v>
      </c>
      <c r="D7" s="159" t="s">
        <v>96</v>
      </c>
      <c r="E7" s="160" t="s">
        <v>97</v>
      </c>
      <c r="F7" s="161"/>
      <c r="G7" s="161"/>
      <c r="H7" s="161"/>
      <c r="I7" s="161"/>
      <c r="J7" s="161"/>
      <c r="K7" s="161"/>
      <c r="L7" s="161"/>
      <c r="M7" s="157"/>
      <c r="N7" s="161"/>
      <c r="O7" s="161"/>
      <c r="P7" s="161"/>
      <c r="Q7" s="162"/>
      <c r="R7" s="162"/>
      <c r="S7" s="161"/>
    </row>
    <row r="8" spans="1:19" s="163" customFormat="1" ht="17.5" customHeight="1" x14ac:dyDescent="0.25">
      <c r="A8" s="157">
        <v>4</v>
      </c>
      <c r="B8" s="157">
        <v>25221</v>
      </c>
      <c r="C8" s="158" t="s">
        <v>17</v>
      </c>
      <c r="D8" s="165" t="s">
        <v>98</v>
      </c>
      <c r="E8" s="166" t="s">
        <v>99</v>
      </c>
      <c r="F8" s="161"/>
      <c r="G8" s="161"/>
      <c r="H8" s="161"/>
      <c r="I8" s="161"/>
      <c r="J8" s="161"/>
      <c r="K8" s="161"/>
      <c r="L8" s="161"/>
      <c r="M8" s="157"/>
      <c r="N8" s="161"/>
      <c r="O8" s="161"/>
      <c r="P8" s="161"/>
      <c r="Q8" s="164"/>
      <c r="R8" s="164"/>
      <c r="S8" s="161"/>
    </row>
    <row r="9" spans="1:19" s="163" customFormat="1" ht="17.5" customHeight="1" x14ac:dyDescent="0.25">
      <c r="A9" s="157">
        <v>5</v>
      </c>
      <c r="B9" s="157">
        <v>25268</v>
      </c>
      <c r="C9" s="158" t="s">
        <v>17</v>
      </c>
      <c r="D9" s="165" t="s">
        <v>100</v>
      </c>
      <c r="E9" s="166" t="s">
        <v>101</v>
      </c>
      <c r="F9" s="161"/>
      <c r="G9" s="161"/>
      <c r="H9" s="161"/>
      <c r="I9" s="161"/>
      <c r="J9" s="161"/>
      <c r="K9" s="161"/>
      <c r="L9" s="161"/>
      <c r="M9" s="161"/>
      <c r="N9" s="157"/>
      <c r="O9" s="161"/>
      <c r="P9" s="161"/>
      <c r="Q9" s="164"/>
      <c r="R9" s="164"/>
      <c r="S9" s="161"/>
    </row>
    <row r="10" spans="1:19" s="163" customFormat="1" ht="17.5" customHeight="1" x14ac:dyDescent="0.8">
      <c r="A10" s="157">
        <v>6</v>
      </c>
      <c r="B10" s="157">
        <v>25271</v>
      </c>
      <c r="C10" s="172" t="s">
        <v>17</v>
      </c>
      <c r="D10" s="176" t="s">
        <v>66</v>
      </c>
      <c r="E10" s="177" t="s">
        <v>102</v>
      </c>
      <c r="F10" s="178"/>
      <c r="G10" s="178"/>
      <c r="H10" s="178"/>
      <c r="I10" s="178"/>
      <c r="J10" s="178"/>
      <c r="K10" s="178"/>
      <c r="L10" s="178"/>
      <c r="M10" s="178"/>
      <c r="N10" s="179"/>
      <c r="O10" s="178"/>
      <c r="P10" s="178"/>
      <c r="Q10" s="162"/>
      <c r="R10" s="162"/>
      <c r="S10" s="178"/>
    </row>
    <row r="11" spans="1:19" s="163" customFormat="1" ht="17.5" customHeight="1" x14ac:dyDescent="0.25">
      <c r="A11" s="157">
        <v>7</v>
      </c>
      <c r="B11" s="157">
        <v>25308</v>
      </c>
      <c r="C11" s="172" t="s">
        <v>17</v>
      </c>
      <c r="D11" s="176" t="s">
        <v>103</v>
      </c>
      <c r="E11" s="177" t="s">
        <v>104</v>
      </c>
      <c r="F11" s="161"/>
      <c r="G11" s="161"/>
      <c r="H11" s="161"/>
      <c r="I11" s="161"/>
      <c r="J11" s="161"/>
      <c r="K11" s="161"/>
      <c r="L11" s="161"/>
      <c r="M11" s="157"/>
      <c r="N11" s="161"/>
      <c r="O11" s="161"/>
      <c r="P11" s="161"/>
      <c r="Q11" s="162"/>
      <c r="R11" s="162"/>
      <c r="S11" s="161"/>
    </row>
    <row r="12" spans="1:19" s="163" customFormat="1" ht="17.5" customHeight="1" x14ac:dyDescent="0.8">
      <c r="A12" s="157">
        <v>8</v>
      </c>
      <c r="B12" s="157">
        <v>25337</v>
      </c>
      <c r="C12" s="172" t="s">
        <v>14</v>
      </c>
      <c r="D12" s="173" t="s">
        <v>105</v>
      </c>
      <c r="E12" s="174" t="s">
        <v>106</v>
      </c>
      <c r="F12" s="190"/>
      <c r="G12" s="178"/>
      <c r="H12" s="178"/>
      <c r="I12" s="178"/>
      <c r="J12" s="178"/>
      <c r="K12" s="178"/>
      <c r="L12" s="178"/>
      <c r="M12" s="178"/>
      <c r="N12" s="179"/>
      <c r="O12" s="178"/>
      <c r="P12" s="178"/>
      <c r="Q12" s="162"/>
      <c r="R12" s="162"/>
      <c r="S12" s="178"/>
    </row>
    <row r="13" spans="1:19" s="163" customFormat="1" ht="17.5" customHeight="1" x14ac:dyDescent="0.25">
      <c r="A13" s="157">
        <v>9</v>
      </c>
      <c r="B13" s="157">
        <v>25369</v>
      </c>
      <c r="C13" s="158" t="s">
        <v>14</v>
      </c>
      <c r="D13" s="165" t="s">
        <v>107</v>
      </c>
      <c r="E13" s="166" t="s">
        <v>108</v>
      </c>
      <c r="F13" s="161"/>
      <c r="G13" s="161"/>
      <c r="H13" s="161"/>
      <c r="I13" s="161"/>
      <c r="J13" s="161"/>
      <c r="K13" s="161"/>
      <c r="L13" s="161"/>
      <c r="M13" s="157"/>
      <c r="N13" s="161"/>
      <c r="O13" s="161"/>
      <c r="P13" s="161"/>
      <c r="Q13" s="162"/>
      <c r="R13" s="162"/>
      <c r="S13" s="161"/>
    </row>
    <row r="14" spans="1:19" s="163" customFormat="1" ht="17.5" customHeight="1" x14ac:dyDescent="0.25">
      <c r="A14" s="157">
        <v>10</v>
      </c>
      <c r="B14" s="157">
        <v>25382</v>
      </c>
      <c r="C14" s="172" t="s">
        <v>17</v>
      </c>
      <c r="D14" s="173" t="s">
        <v>109</v>
      </c>
      <c r="E14" s="174" t="s">
        <v>110</v>
      </c>
      <c r="F14" s="161"/>
      <c r="G14" s="161"/>
      <c r="H14" s="161"/>
      <c r="I14" s="161"/>
      <c r="J14" s="161"/>
      <c r="K14" s="161"/>
      <c r="L14" s="161"/>
      <c r="M14" s="157"/>
      <c r="N14" s="161"/>
      <c r="O14" s="161"/>
      <c r="P14" s="161"/>
      <c r="Q14" s="162"/>
      <c r="R14" s="162"/>
      <c r="S14" s="161"/>
    </row>
    <row r="15" spans="1:19" s="163" customFormat="1" ht="17.5" customHeight="1" x14ac:dyDescent="0.25">
      <c r="A15" s="157">
        <v>11</v>
      </c>
      <c r="B15" s="191">
        <v>25385</v>
      </c>
      <c r="C15" s="158" t="s">
        <v>17</v>
      </c>
      <c r="D15" s="165" t="s">
        <v>111</v>
      </c>
      <c r="E15" s="166" t="s">
        <v>112</v>
      </c>
      <c r="F15" s="161"/>
      <c r="G15" s="161"/>
      <c r="H15" s="161"/>
      <c r="I15" s="161"/>
      <c r="J15" s="161"/>
      <c r="K15" s="161"/>
      <c r="L15" s="161"/>
      <c r="M15" s="157"/>
      <c r="N15" s="161"/>
      <c r="O15" s="161"/>
      <c r="P15" s="161"/>
      <c r="Q15" s="162"/>
      <c r="R15" s="162"/>
      <c r="S15" s="161"/>
    </row>
    <row r="16" spans="1:19" s="163" customFormat="1" ht="17.5" customHeight="1" x14ac:dyDescent="0.25">
      <c r="A16" s="157">
        <v>12</v>
      </c>
      <c r="B16" s="191">
        <v>25388</v>
      </c>
      <c r="C16" s="158" t="s">
        <v>17</v>
      </c>
      <c r="D16" s="159" t="s">
        <v>113</v>
      </c>
      <c r="E16" s="160" t="s">
        <v>114</v>
      </c>
      <c r="F16" s="161"/>
      <c r="G16" s="161"/>
      <c r="H16" s="161"/>
      <c r="I16" s="161"/>
      <c r="J16" s="161"/>
      <c r="K16" s="161"/>
      <c r="L16" s="161"/>
      <c r="M16" s="157"/>
      <c r="N16" s="161"/>
      <c r="O16" s="161"/>
      <c r="P16" s="161"/>
      <c r="Q16" s="162"/>
      <c r="R16" s="162"/>
      <c r="S16" s="161"/>
    </row>
    <row r="17" spans="1:19" s="163" customFormat="1" ht="17.5" customHeight="1" x14ac:dyDescent="0.25">
      <c r="A17" s="157">
        <v>13</v>
      </c>
      <c r="B17" s="175">
        <v>25389</v>
      </c>
      <c r="C17" s="172" t="s">
        <v>17</v>
      </c>
      <c r="D17" s="176" t="s">
        <v>115</v>
      </c>
      <c r="E17" s="177" t="s">
        <v>116</v>
      </c>
      <c r="F17" s="161"/>
      <c r="G17" s="161"/>
      <c r="H17" s="161"/>
      <c r="I17" s="161"/>
      <c r="J17" s="161"/>
      <c r="K17" s="161"/>
      <c r="L17" s="161"/>
      <c r="M17" s="157"/>
      <c r="N17" s="161"/>
      <c r="O17" s="161"/>
      <c r="P17" s="161"/>
      <c r="Q17" s="162"/>
      <c r="R17" s="162"/>
      <c r="S17" s="161"/>
    </row>
    <row r="18" spans="1:19" s="163" customFormat="1" ht="17.5" customHeight="1" x14ac:dyDescent="0.25">
      <c r="A18" s="157">
        <v>14</v>
      </c>
      <c r="B18" s="175">
        <v>25391</v>
      </c>
      <c r="C18" s="172" t="s">
        <v>17</v>
      </c>
      <c r="D18" s="176" t="s">
        <v>117</v>
      </c>
      <c r="E18" s="177" t="s">
        <v>118</v>
      </c>
      <c r="F18" s="161"/>
      <c r="G18" s="161"/>
      <c r="H18" s="161"/>
      <c r="I18" s="161"/>
      <c r="J18" s="161"/>
      <c r="K18" s="161"/>
      <c r="L18" s="161"/>
      <c r="M18" s="157"/>
      <c r="N18" s="161"/>
      <c r="O18" s="161"/>
      <c r="P18" s="161"/>
      <c r="Q18" s="162"/>
      <c r="R18" s="162"/>
      <c r="S18" s="161"/>
    </row>
    <row r="19" spans="1:19" s="163" customFormat="1" ht="17.5" customHeight="1" x14ac:dyDescent="0.25">
      <c r="A19" s="157">
        <v>15</v>
      </c>
      <c r="B19" s="175">
        <v>25393</v>
      </c>
      <c r="C19" s="172" t="s">
        <v>17</v>
      </c>
      <c r="D19" s="176" t="s">
        <v>119</v>
      </c>
      <c r="E19" s="177" t="s">
        <v>120</v>
      </c>
      <c r="F19" s="161"/>
      <c r="G19" s="161"/>
      <c r="H19" s="161"/>
      <c r="I19" s="161"/>
      <c r="J19" s="161"/>
      <c r="K19" s="161"/>
      <c r="L19" s="161"/>
      <c r="M19" s="157"/>
      <c r="N19" s="161"/>
      <c r="O19" s="161"/>
      <c r="P19" s="161"/>
      <c r="Q19" s="162"/>
      <c r="R19" s="162"/>
      <c r="S19" s="161"/>
    </row>
    <row r="20" spans="1:19" s="163" customFormat="1" ht="17.5" customHeight="1" x14ac:dyDescent="0.25">
      <c r="A20" s="157">
        <v>16</v>
      </c>
      <c r="B20" s="157">
        <v>25399</v>
      </c>
      <c r="C20" s="172" t="s">
        <v>17</v>
      </c>
      <c r="D20" s="186" t="s">
        <v>121</v>
      </c>
      <c r="E20" s="187" t="s">
        <v>122</v>
      </c>
      <c r="F20" s="171"/>
      <c r="G20" s="161"/>
      <c r="H20" s="161"/>
      <c r="I20" s="161"/>
      <c r="J20" s="161"/>
      <c r="K20" s="161"/>
      <c r="L20" s="161"/>
      <c r="M20" s="157"/>
      <c r="N20" s="161"/>
      <c r="O20" s="161"/>
      <c r="P20" s="161"/>
      <c r="Q20" s="162"/>
      <c r="R20" s="162"/>
      <c r="S20" s="161"/>
    </row>
    <row r="21" spans="1:19" s="163" customFormat="1" ht="17.5" customHeight="1" x14ac:dyDescent="0.25">
      <c r="A21" s="157">
        <v>17</v>
      </c>
      <c r="B21" s="175">
        <v>25402</v>
      </c>
      <c r="C21" s="172" t="s">
        <v>17</v>
      </c>
      <c r="D21" s="173" t="s">
        <v>123</v>
      </c>
      <c r="E21" s="174" t="s">
        <v>124</v>
      </c>
      <c r="F21" s="161"/>
      <c r="G21" s="161"/>
      <c r="H21" s="161"/>
      <c r="I21" s="161"/>
      <c r="J21" s="161"/>
      <c r="K21" s="161"/>
      <c r="L21" s="161"/>
      <c r="M21" s="157"/>
      <c r="N21" s="161"/>
      <c r="O21" s="161"/>
      <c r="P21" s="161"/>
      <c r="Q21" s="162"/>
      <c r="R21" s="162"/>
      <c r="S21" s="161"/>
    </row>
    <row r="22" spans="1:19" s="163" customFormat="1" ht="17.5" customHeight="1" x14ac:dyDescent="0.25">
      <c r="A22" s="157">
        <v>18</v>
      </c>
      <c r="B22" s="175">
        <v>25464</v>
      </c>
      <c r="C22" s="172" t="s">
        <v>17</v>
      </c>
      <c r="D22" s="176" t="s">
        <v>125</v>
      </c>
      <c r="E22" s="177" t="s">
        <v>126</v>
      </c>
      <c r="F22" s="161"/>
      <c r="G22" s="161"/>
      <c r="H22" s="161"/>
      <c r="I22" s="161"/>
      <c r="J22" s="161"/>
      <c r="K22" s="161"/>
      <c r="L22" s="161"/>
      <c r="M22" s="157"/>
      <c r="N22" s="161"/>
      <c r="O22" s="161"/>
      <c r="P22" s="161"/>
      <c r="Q22" s="164"/>
      <c r="R22" s="164"/>
      <c r="S22" s="161"/>
    </row>
    <row r="23" spans="1:19" s="163" customFormat="1" ht="17.5" customHeight="1" x14ac:dyDescent="0.25">
      <c r="A23" s="157">
        <v>19</v>
      </c>
      <c r="B23" s="175">
        <v>27187</v>
      </c>
      <c r="C23" s="172" t="s">
        <v>14</v>
      </c>
      <c r="D23" s="173" t="s">
        <v>127</v>
      </c>
      <c r="E23" s="174" t="s">
        <v>128</v>
      </c>
      <c r="F23" s="161"/>
      <c r="G23" s="161"/>
      <c r="H23" s="161"/>
      <c r="I23" s="161"/>
      <c r="J23" s="161"/>
      <c r="K23" s="161"/>
      <c r="L23" s="161"/>
      <c r="M23" s="157"/>
      <c r="N23" s="161"/>
      <c r="O23" s="161"/>
      <c r="P23" s="161"/>
      <c r="Q23" s="162"/>
      <c r="R23" s="162"/>
      <c r="S23" s="161"/>
    </row>
    <row r="24" spans="1:19" s="163" customFormat="1" ht="17.5" customHeight="1" x14ac:dyDescent="0.25">
      <c r="A24" s="157">
        <v>20</v>
      </c>
      <c r="B24" s="175">
        <v>27188</v>
      </c>
      <c r="C24" s="172" t="s">
        <v>17</v>
      </c>
      <c r="D24" s="192" t="s">
        <v>129</v>
      </c>
      <c r="E24" s="193" t="s">
        <v>130</v>
      </c>
      <c r="F24" s="161"/>
      <c r="G24" s="161"/>
      <c r="H24" s="161"/>
      <c r="I24" s="161"/>
      <c r="J24" s="161"/>
      <c r="K24" s="161"/>
      <c r="L24" s="161"/>
      <c r="M24" s="157"/>
      <c r="N24" s="161"/>
      <c r="O24" s="161"/>
      <c r="P24" s="161"/>
      <c r="Q24" s="162"/>
      <c r="R24" s="162"/>
      <c r="S24" s="161"/>
    </row>
    <row r="25" spans="1:19" s="163" customFormat="1" ht="17.5" customHeight="1" x14ac:dyDescent="0.25">
      <c r="A25" s="157">
        <v>21</v>
      </c>
      <c r="B25" s="175">
        <v>27189</v>
      </c>
      <c r="C25" s="172" t="s">
        <v>17</v>
      </c>
      <c r="D25" s="176" t="s">
        <v>131</v>
      </c>
      <c r="E25" s="177" t="s">
        <v>132</v>
      </c>
      <c r="F25" s="161"/>
      <c r="G25" s="161"/>
      <c r="H25" s="161"/>
      <c r="I25" s="161"/>
      <c r="J25" s="161"/>
      <c r="K25" s="161"/>
      <c r="L25" s="161"/>
      <c r="M25" s="157"/>
      <c r="N25" s="161"/>
      <c r="O25" s="161"/>
      <c r="P25" s="161"/>
      <c r="Q25" s="162"/>
      <c r="R25" s="162"/>
      <c r="S25" s="161"/>
    </row>
    <row r="26" spans="1:19" s="163" customFormat="1" ht="17.5" customHeight="1" x14ac:dyDescent="0.25">
      <c r="A26" s="157">
        <v>22</v>
      </c>
      <c r="B26" s="175">
        <v>27190</v>
      </c>
      <c r="C26" s="172" t="s">
        <v>14</v>
      </c>
      <c r="D26" s="176" t="s">
        <v>133</v>
      </c>
      <c r="E26" s="177" t="s">
        <v>134</v>
      </c>
      <c r="F26" s="182"/>
      <c r="G26" s="161"/>
      <c r="H26" s="161"/>
      <c r="I26" s="161"/>
      <c r="J26" s="161"/>
      <c r="K26" s="161"/>
      <c r="L26" s="161"/>
      <c r="M26" s="157"/>
      <c r="N26" s="161"/>
      <c r="O26" s="161"/>
      <c r="P26" s="161"/>
      <c r="Q26" s="162"/>
      <c r="R26" s="162"/>
      <c r="S26" s="161"/>
    </row>
    <row r="27" spans="1:19" s="163" customFormat="1" ht="17.5" customHeight="1" x14ac:dyDescent="0.25">
      <c r="A27" s="157">
        <v>23</v>
      </c>
      <c r="B27" s="175">
        <v>27191</v>
      </c>
      <c r="C27" s="172" t="s">
        <v>17</v>
      </c>
      <c r="D27" s="173" t="s">
        <v>135</v>
      </c>
      <c r="E27" s="174" t="s">
        <v>136</v>
      </c>
      <c r="F27" s="161"/>
      <c r="G27" s="161"/>
      <c r="H27" s="161"/>
      <c r="I27" s="161"/>
      <c r="J27" s="161"/>
      <c r="K27" s="161"/>
      <c r="L27" s="161"/>
      <c r="M27" s="161"/>
      <c r="N27" s="157"/>
      <c r="O27" s="161"/>
      <c r="P27" s="161"/>
      <c r="Q27" s="162"/>
      <c r="R27" s="162"/>
      <c r="S27" s="161"/>
    </row>
    <row r="28" spans="1:19" s="163" customFormat="1" ht="17.5" customHeight="1" x14ac:dyDescent="0.25">
      <c r="A28" s="157">
        <v>24</v>
      </c>
      <c r="B28" s="175">
        <v>27192</v>
      </c>
      <c r="C28" s="172" t="s">
        <v>14</v>
      </c>
      <c r="D28" s="176" t="s">
        <v>137</v>
      </c>
      <c r="E28" s="177" t="s">
        <v>138</v>
      </c>
      <c r="F28" s="182"/>
      <c r="G28" s="161"/>
      <c r="H28" s="161"/>
      <c r="I28" s="161"/>
      <c r="J28" s="161"/>
      <c r="K28" s="161"/>
      <c r="L28" s="161"/>
      <c r="M28" s="157"/>
      <c r="N28" s="161"/>
      <c r="O28" s="161"/>
      <c r="P28" s="161"/>
      <c r="Q28" s="162"/>
      <c r="R28" s="162"/>
      <c r="S28" s="161"/>
    </row>
    <row r="29" spans="1:19" s="163" customFormat="1" ht="17.5" customHeight="1" x14ac:dyDescent="0.25">
      <c r="A29" s="157">
        <v>25</v>
      </c>
      <c r="B29" s="175">
        <v>27193</v>
      </c>
      <c r="C29" s="172" t="s">
        <v>14</v>
      </c>
      <c r="D29" s="176" t="s">
        <v>139</v>
      </c>
      <c r="E29" s="177" t="s">
        <v>140</v>
      </c>
      <c r="F29" s="182"/>
      <c r="G29" s="161"/>
      <c r="H29" s="161"/>
      <c r="I29" s="161"/>
      <c r="J29" s="161"/>
      <c r="K29" s="161"/>
      <c r="L29" s="161"/>
      <c r="M29" s="157"/>
      <c r="N29" s="161"/>
      <c r="O29" s="161"/>
      <c r="P29" s="161"/>
      <c r="Q29" s="162"/>
      <c r="R29" s="162"/>
      <c r="S29" s="161"/>
    </row>
    <row r="30" spans="1:19" s="163" customFormat="1" ht="17.5" customHeight="1" x14ac:dyDescent="0.25">
      <c r="A30" s="157">
        <v>26</v>
      </c>
      <c r="B30" s="175">
        <v>27195</v>
      </c>
      <c r="C30" s="172" t="s">
        <v>17</v>
      </c>
      <c r="D30" s="176" t="s">
        <v>141</v>
      </c>
      <c r="E30" s="177" t="s">
        <v>142</v>
      </c>
      <c r="F30" s="161"/>
      <c r="G30" s="161"/>
      <c r="H30" s="161"/>
      <c r="I30" s="161"/>
      <c r="J30" s="161"/>
      <c r="K30" s="161"/>
      <c r="L30" s="161"/>
      <c r="M30" s="157"/>
      <c r="N30" s="161"/>
      <c r="O30" s="161"/>
      <c r="P30" s="161"/>
      <c r="Q30" s="162"/>
      <c r="R30" s="162"/>
      <c r="S30" s="161"/>
    </row>
    <row r="31" spans="1:19" s="163" customFormat="1" ht="17.5" customHeight="1" x14ac:dyDescent="0.25">
      <c r="A31" s="157">
        <v>27</v>
      </c>
      <c r="B31" s="175">
        <v>27197</v>
      </c>
      <c r="C31" s="172" t="s">
        <v>17</v>
      </c>
      <c r="D31" s="176" t="s">
        <v>143</v>
      </c>
      <c r="E31" s="177" t="s">
        <v>144</v>
      </c>
      <c r="F31" s="182"/>
      <c r="G31" s="161"/>
      <c r="H31" s="161"/>
      <c r="I31" s="161"/>
      <c r="J31" s="161"/>
      <c r="K31" s="161"/>
      <c r="L31" s="161"/>
      <c r="M31" s="157"/>
      <c r="N31" s="161"/>
      <c r="O31" s="161"/>
      <c r="P31" s="161"/>
      <c r="Q31" s="162"/>
      <c r="R31" s="162"/>
      <c r="S31" s="161"/>
    </row>
    <row r="32" spans="1:19" s="163" customFormat="1" ht="17.5" customHeight="1" x14ac:dyDescent="0.25">
      <c r="A32" s="157">
        <v>28</v>
      </c>
      <c r="B32" s="175">
        <v>27198</v>
      </c>
      <c r="C32" s="172" t="s">
        <v>17</v>
      </c>
      <c r="D32" s="173" t="s">
        <v>145</v>
      </c>
      <c r="E32" s="174" t="s">
        <v>146</v>
      </c>
      <c r="F32" s="161"/>
      <c r="G32" s="161"/>
      <c r="H32" s="161"/>
      <c r="I32" s="161"/>
      <c r="J32" s="161"/>
      <c r="K32" s="161"/>
      <c r="L32" s="161"/>
      <c r="M32" s="157"/>
      <c r="N32" s="161"/>
      <c r="O32" s="161"/>
      <c r="P32" s="161"/>
      <c r="Q32" s="162"/>
      <c r="R32" s="162"/>
      <c r="S32" s="161"/>
    </row>
    <row r="33" spans="1:19" s="163" customFormat="1" ht="17.5" customHeight="1" x14ac:dyDescent="0.25">
      <c r="A33" s="157">
        <v>29</v>
      </c>
      <c r="B33" s="175">
        <v>27199</v>
      </c>
      <c r="C33" s="158" t="s">
        <v>14</v>
      </c>
      <c r="D33" s="159" t="s">
        <v>147</v>
      </c>
      <c r="E33" s="160" t="s">
        <v>148</v>
      </c>
      <c r="F33" s="161"/>
      <c r="G33" s="161"/>
      <c r="H33" s="161"/>
      <c r="I33" s="161"/>
      <c r="J33" s="161"/>
      <c r="K33" s="161"/>
      <c r="L33" s="161"/>
      <c r="M33" s="157"/>
      <c r="N33" s="161"/>
      <c r="O33" s="161"/>
      <c r="P33" s="161"/>
      <c r="Q33" s="164"/>
      <c r="R33" s="164"/>
      <c r="S33" s="161"/>
    </row>
    <row r="34" spans="1:19" s="163" customFormat="1" ht="17.5" customHeight="1" x14ac:dyDescent="0.25">
      <c r="A34" s="157">
        <v>30</v>
      </c>
      <c r="B34" s="175">
        <v>27200</v>
      </c>
      <c r="C34" s="158" t="s">
        <v>17</v>
      </c>
      <c r="D34" s="159" t="s">
        <v>149</v>
      </c>
      <c r="E34" s="160" t="s">
        <v>150</v>
      </c>
      <c r="F34" s="182"/>
      <c r="G34" s="161"/>
      <c r="H34" s="161"/>
      <c r="I34" s="161"/>
      <c r="J34" s="161"/>
      <c r="K34" s="161"/>
      <c r="L34" s="161"/>
      <c r="M34" s="157"/>
      <c r="N34" s="161"/>
      <c r="O34" s="161"/>
      <c r="P34" s="161"/>
      <c r="Q34" s="164"/>
      <c r="R34" s="164"/>
      <c r="S34" s="161"/>
    </row>
    <row r="35" spans="1:19" s="163" customFormat="1" ht="17.5" customHeight="1" x14ac:dyDescent="0.25">
      <c r="A35" s="157">
        <v>31</v>
      </c>
      <c r="B35" s="175">
        <v>27202</v>
      </c>
      <c r="C35" s="172" t="s">
        <v>14</v>
      </c>
      <c r="D35" s="173" t="s">
        <v>151</v>
      </c>
      <c r="E35" s="174" t="s">
        <v>152</v>
      </c>
      <c r="F35" s="188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74"/>
      <c r="R35" s="174"/>
      <c r="S35" s="161"/>
    </row>
    <row r="36" spans="1:19" s="163" customFormat="1" ht="17.5" customHeight="1" x14ac:dyDescent="0.25">
      <c r="A36" s="157">
        <v>32</v>
      </c>
      <c r="B36" s="175">
        <v>27203</v>
      </c>
      <c r="C36" s="172" t="s">
        <v>14</v>
      </c>
      <c r="D36" s="176" t="s">
        <v>153</v>
      </c>
      <c r="E36" s="177" t="s">
        <v>154</v>
      </c>
      <c r="F36" s="182"/>
      <c r="G36" s="161"/>
      <c r="H36" s="161"/>
      <c r="I36" s="161"/>
      <c r="J36" s="161"/>
      <c r="K36" s="161"/>
      <c r="L36" s="161"/>
      <c r="M36" s="157"/>
      <c r="N36" s="161"/>
      <c r="O36" s="161"/>
      <c r="P36" s="161"/>
      <c r="Q36" s="162"/>
      <c r="R36" s="162"/>
      <c r="S36" s="161"/>
    </row>
    <row r="37" spans="1:19" s="194" customFormat="1" ht="17.5" customHeight="1" x14ac:dyDescent="0.25">
      <c r="A37" s="157">
        <v>33</v>
      </c>
      <c r="B37" s="175">
        <v>27204</v>
      </c>
      <c r="C37" s="172" t="s">
        <v>17</v>
      </c>
      <c r="D37" s="173" t="s">
        <v>155</v>
      </c>
      <c r="E37" s="174" t="s">
        <v>156</v>
      </c>
      <c r="F37" s="182"/>
      <c r="G37" s="161"/>
      <c r="H37" s="161"/>
      <c r="I37" s="161"/>
      <c r="J37" s="161"/>
      <c r="K37" s="161"/>
      <c r="L37" s="161"/>
      <c r="M37" s="157"/>
      <c r="N37" s="161"/>
      <c r="O37" s="161"/>
      <c r="P37" s="161"/>
      <c r="Q37" s="162"/>
      <c r="R37" s="162"/>
      <c r="S37" s="161"/>
    </row>
    <row r="38" spans="1:19" s="194" customFormat="1" ht="17.5" customHeight="1" x14ac:dyDescent="0.25">
      <c r="A38" s="157">
        <v>34</v>
      </c>
      <c r="B38" s="175">
        <v>27205</v>
      </c>
      <c r="C38" s="172" t="s">
        <v>17</v>
      </c>
      <c r="D38" s="173" t="s">
        <v>157</v>
      </c>
      <c r="E38" s="174" t="s">
        <v>158</v>
      </c>
      <c r="F38" s="157"/>
      <c r="G38" s="161"/>
      <c r="H38" s="161"/>
      <c r="I38" s="161"/>
      <c r="J38" s="161"/>
      <c r="K38" s="161"/>
      <c r="L38" s="161"/>
      <c r="M38" s="161"/>
      <c r="N38" s="157"/>
      <c r="O38" s="161"/>
      <c r="P38" s="161"/>
      <c r="Q38" s="162"/>
      <c r="R38" s="162"/>
      <c r="S38" s="161"/>
    </row>
    <row r="39" spans="1:19" s="194" customFormat="1" ht="17.5" customHeight="1" x14ac:dyDescent="0.25">
      <c r="A39" s="157">
        <v>35</v>
      </c>
      <c r="B39" s="175">
        <v>27206</v>
      </c>
      <c r="C39" s="172" t="s">
        <v>17</v>
      </c>
      <c r="D39" s="176" t="s">
        <v>159</v>
      </c>
      <c r="E39" s="177" t="s">
        <v>160</v>
      </c>
      <c r="F39" s="182"/>
      <c r="G39" s="161"/>
      <c r="H39" s="161"/>
      <c r="I39" s="161"/>
      <c r="J39" s="161"/>
      <c r="K39" s="161"/>
      <c r="L39" s="161"/>
      <c r="M39" s="157"/>
      <c r="N39" s="161"/>
      <c r="O39" s="161"/>
      <c r="P39" s="161"/>
      <c r="Q39" s="162"/>
      <c r="R39" s="162"/>
      <c r="S39" s="161"/>
    </row>
    <row r="40" spans="1:19" s="194" customFormat="1" ht="17.5" customHeight="1" x14ac:dyDescent="0.25">
      <c r="A40" s="157">
        <v>36</v>
      </c>
      <c r="B40" s="175">
        <v>27207</v>
      </c>
      <c r="C40" s="172" t="s">
        <v>17</v>
      </c>
      <c r="D40" s="173" t="s">
        <v>161</v>
      </c>
      <c r="E40" s="174" t="s">
        <v>162</v>
      </c>
      <c r="F40" s="161"/>
      <c r="G40" s="161"/>
      <c r="H40" s="161"/>
      <c r="I40" s="161"/>
      <c r="J40" s="161"/>
      <c r="K40" s="161"/>
      <c r="L40" s="161"/>
      <c r="M40" s="157"/>
      <c r="N40" s="161"/>
      <c r="O40" s="161"/>
      <c r="P40" s="161"/>
      <c r="Q40" s="162"/>
      <c r="R40" s="162"/>
      <c r="S40" s="161"/>
    </row>
    <row r="41" spans="1:19" s="194" customFormat="1" ht="17.5" customHeight="1" x14ac:dyDescent="0.25">
      <c r="A41" s="157">
        <v>37</v>
      </c>
      <c r="B41" s="175">
        <v>27208</v>
      </c>
      <c r="C41" s="172" t="s">
        <v>17</v>
      </c>
      <c r="D41" s="173" t="s">
        <v>163</v>
      </c>
      <c r="E41" s="174" t="s">
        <v>164</v>
      </c>
      <c r="F41" s="161"/>
      <c r="G41" s="161"/>
      <c r="H41" s="161"/>
      <c r="I41" s="161"/>
      <c r="J41" s="161"/>
      <c r="K41" s="161"/>
      <c r="L41" s="161"/>
      <c r="M41" s="157"/>
      <c r="N41" s="161"/>
      <c r="O41" s="161"/>
      <c r="P41" s="161"/>
      <c r="Q41" s="162"/>
      <c r="R41" s="162"/>
      <c r="S41" s="161"/>
    </row>
  </sheetData>
  <mergeCells count="3">
    <mergeCell ref="I1:J1"/>
    <mergeCell ref="A3:E3"/>
    <mergeCell ref="F3:S3"/>
  </mergeCells>
  <pageMargins left="0.57986111111111105" right="0.17013888888888901" top="0.29027777777777802" bottom="0.209722222222222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1" style="2" customWidth="1"/>
    <col min="3" max="3" width="3.90625" style="3" customWidth="1"/>
    <col min="4" max="4" width="10.6328125" style="2" customWidth="1"/>
    <col min="5" max="5" width="12.6328125" style="2" customWidth="1"/>
    <col min="6" max="14" width="3.81640625" style="2" customWidth="1"/>
    <col min="15" max="15" width="3.81640625" style="1" customWidth="1"/>
    <col min="16" max="19" width="3.81640625" style="2" customWidth="1"/>
    <col min="20" max="20" width="23.81640625" style="2" customWidth="1"/>
    <col min="21" max="16384" width="9.1796875" style="2"/>
  </cols>
  <sheetData>
    <row r="1" spans="1:19" ht="21" customHeight="1" x14ac:dyDescent="0.25">
      <c r="A1" s="4" t="s">
        <v>165</v>
      </c>
      <c r="D1" s="5"/>
      <c r="E1" s="6" t="s">
        <v>1</v>
      </c>
      <c r="G1" s="2" t="s">
        <v>2</v>
      </c>
      <c r="I1" s="227">
        <v>2401</v>
      </c>
      <c r="J1" s="227"/>
      <c r="L1" s="2" t="s">
        <v>3</v>
      </c>
      <c r="O1" s="1">
        <f>COUNTIF(C5:C46,"นาย")</f>
        <v>17</v>
      </c>
      <c r="P1" s="2" t="s">
        <v>4</v>
      </c>
    </row>
    <row r="2" spans="1:19" ht="19.5" customHeight="1" x14ac:dyDescent="0.25">
      <c r="A2" s="230" t="s">
        <v>166</v>
      </c>
      <c r="B2" s="230"/>
      <c r="C2" s="230"/>
      <c r="D2" s="230"/>
      <c r="E2" s="230"/>
      <c r="G2" s="7" t="s">
        <v>167</v>
      </c>
      <c r="L2" s="2" t="s">
        <v>7</v>
      </c>
      <c r="O2" s="1">
        <f>COUNTIF(C5:C46,"น.ส.")</f>
        <v>24</v>
      </c>
      <c r="P2" s="2" t="s">
        <v>4</v>
      </c>
      <c r="Q2" s="2" t="s">
        <v>8</v>
      </c>
      <c r="R2" s="1">
        <f>O1+O2</f>
        <v>41</v>
      </c>
      <c r="S2" s="2" t="s">
        <v>4</v>
      </c>
    </row>
    <row r="3" spans="1:19" ht="16.5" customHeight="1" x14ac:dyDescent="0.25">
      <c r="A3" s="228"/>
      <c r="B3" s="228"/>
      <c r="C3" s="228"/>
      <c r="D3" s="228"/>
      <c r="E3" s="228"/>
      <c r="F3" s="229" t="s">
        <v>168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6.5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ht="17" customHeight="1" x14ac:dyDescent="0.25">
      <c r="A5" s="9">
        <v>1</v>
      </c>
      <c r="B5" s="9">
        <v>25162</v>
      </c>
      <c r="C5" s="10" t="s">
        <v>14</v>
      </c>
      <c r="D5" s="19" t="s">
        <v>169</v>
      </c>
      <c r="E5" s="20" t="s">
        <v>170</v>
      </c>
      <c r="F5" s="12"/>
      <c r="G5" s="12"/>
      <c r="H5" s="12"/>
      <c r="I5" s="12"/>
      <c r="J5" s="12"/>
      <c r="K5" s="12"/>
      <c r="L5" s="12"/>
      <c r="M5" s="9"/>
      <c r="N5" s="12"/>
      <c r="O5" s="12"/>
      <c r="P5" s="12"/>
      <c r="Q5" s="13"/>
      <c r="R5" s="14"/>
      <c r="S5" s="12"/>
    </row>
    <row r="6" spans="1:19" ht="17" customHeight="1" x14ac:dyDescent="0.25">
      <c r="A6" s="9">
        <v>2</v>
      </c>
      <c r="B6" s="9">
        <v>25180</v>
      </c>
      <c r="C6" s="10" t="s">
        <v>17</v>
      </c>
      <c r="D6" s="33" t="s">
        <v>171</v>
      </c>
      <c r="E6" s="34" t="s">
        <v>172</v>
      </c>
      <c r="F6" s="25"/>
      <c r="G6" s="12"/>
      <c r="H6" s="12"/>
      <c r="I6" s="12"/>
      <c r="J6" s="12"/>
      <c r="K6" s="12"/>
      <c r="L6" s="12"/>
      <c r="M6" s="9"/>
      <c r="N6" s="12"/>
      <c r="O6" s="12"/>
      <c r="P6" s="12"/>
      <c r="Q6" s="15"/>
      <c r="R6" s="16"/>
      <c r="S6" s="12"/>
    </row>
    <row r="7" spans="1:19" s="18" customFormat="1" ht="17" customHeight="1" x14ac:dyDescent="0.75">
      <c r="A7" s="9">
        <v>3</v>
      </c>
      <c r="B7" s="9">
        <v>25207</v>
      </c>
      <c r="C7" s="10" t="s">
        <v>14</v>
      </c>
      <c r="D7" s="33" t="s">
        <v>173</v>
      </c>
      <c r="E7" s="20" t="s">
        <v>174</v>
      </c>
      <c r="F7" s="25"/>
      <c r="G7" s="12"/>
      <c r="H7" s="12"/>
      <c r="I7" s="12"/>
      <c r="J7" s="12"/>
      <c r="K7" s="12"/>
      <c r="L7" s="12"/>
      <c r="M7" s="9"/>
      <c r="N7" s="12"/>
      <c r="O7" s="12"/>
      <c r="P7" s="12"/>
      <c r="Q7" s="15"/>
      <c r="R7" s="16"/>
      <c r="S7" s="12"/>
    </row>
    <row r="8" spans="1:19" ht="17" customHeight="1" x14ac:dyDescent="0.25">
      <c r="A8" s="9">
        <v>4</v>
      </c>
      <c r="B8" s="9">
        <v>25210</v>
      </c>
      <c r="C8" s="10" t="s">
        <v>14</v>
      </c>
      <c r="D8" s="19" t="s">
        <v>175</v>
      </c>
      <c r="E8" s="20" t="s">
        <v>176</v>
      </c>
      <c r="F8" s="12"/>
      <c r="G8" s="12"/>
      <c r="H8" s="12"/>
      <c r="I8" s="12"/>
      <c r="J8" s="12"/>
      <c r="K8" s="12"/>
      <c r="L8" s="12"/>
      <c r="M8" s="12"/>
      <c r="N8" s="9"/>
      <c r="O8" s="12"/>
      <c r="P8" s="12"/>
      <c r="Q8" s="13"/>
      <c r="R8" s="14"/>
      <c r="S8" s="12"/>
    </row>
    <row r="9" spans="1:19" ht="17" customHeight="1" x14ac:dyDescent="0.25">
      <c r="A9" s="9">
        <v>5</v>
      </c>
      <c r="B9" s="9">
        <v>25222</v>
      </c>
      <c r="C9" s="10" t="s">
        <v>17</v>
      </c>
      <c r="D9" s="19" t="s">
        <v>177</v>
      </c>
      <c r="E9" s="20" t="s">
        <v>178</v>
      </c>
      <c r="F9" s="12"/>
      <c r="G9" s="12"/>
      <c r="H9" s="12"/>
      <c r="I9" s="12"/>
      <c r="J9" s="12"/>
      <c r="K9" s="12"/>
      <c r="L9" s="12"/>
      <c r="M9" s="9"/>
      <c r="N9" s="12"/>
      <c r="O9" s="12"/>
      <c r="P9" s="12"/>
      <c r="Q9" s="15"/>
      <c r="R9" s="16"/>
      <c r="S9" s="12"/>
    </row>
    <row r="10" spans="1:19" ht="17" customHeight="1" x14ac:dyDescent="0.25">
      <c r="A10" s="9">
        <v>6</v>
      </c>
      <c r="B10" s="9">
        <v>25236</v>
      </c>
      <c r="C10" s="10" t="s">
        <v>17</v>
      </c>
      <c r="D10" s="19" t="s">
        <v>179</v>
      </c>
      <c r="E10" s="20" t="s">
        <v>180</v>
      </c>
      <c r="F10" s="12"/>
      <c r="G10" s="12"/>
      <c r="H10" s="12"/>
      <c r="I10" s="12"/>
      <c r="J10" s="12"/>
      <c r="K10" s="12"/>
      <c r="L10" s="12"/>
      <c r="M10" s="9"/>
      <c r="N10" s="12"/>
      <c r="O10" s="12"/>
      <c r="P10" s="12"/>
      <c r="Q10" s="15"/>
      <c r="R10" s="16"/>
      <c r="S10" s="12"/>
    </row>
    <row r="11" spans="1:19" ht="17" customHeight="1" x14ac:dyDescent="0.25">
      <c r="A11" s="9">
        <v>7</v>
      </c>
      <c r="B11" s="9">
        <v>25245</v>
      </c>
      <c r="C11" s="10" t="s">
        <v>14</v>
      </c>
      <c r="D11" s="33" t="s">
        <v>181</v>
      </c>
      <c r="E11" s="34" t="s">
        <v>182</v>
      </c>
      <c r="F11" s="12"/>
      <c r="G11" s="12"/>
      <c r="H11" s="12"/>
      <c r="I11" s="12"/>
      <c r="J11" s="12"/>
      <c r="K11" s="12"/>
      <c r="L11" s="12"/>
      <c r="M11" s="9"/>
      <c r="N11" s="12"/>
      <c r="O11" s="12"/>
      <c r="P11" s="12"/>
      <c r="Q11" s="13"/>
      <c r="R11" s="14"/>
      <c r="S11" s="12"/>
    </row>
    <row r="12" spans="1:19" ht="17" customHeight="1" x14ac:dyDescent="0.25">
      <c r="A12" s="9">
        <v>8</v>
      </c>
      <c r="B12" s="9">
        <v>25253</v>
      </c>
      <c r="C12" s="10" t="s">
        <v>14</v>
      </c>
      <c r="D12" s="33" t="s">
        <v>183</v>
      </c>
      <c r="E12" s="34" t="s">
        <v>184</v>
      </c>
      <c r="F12" s="12"/>
      <c r="G12" s="12"/>
      <c r="H12" s="12"/>
      <c r="I12" s="12"/>
      <c r="J12" s="12"/>
      <c r="K12" s="12"/>
      <c r="L12" s="12"/>
      <c r="M12" s="9"/>
      <c r="N12" s="12"/>
      <c r="O12" s="12"/>
      <c r="P12" s="12"/>
      <c r="Q12" s="13"/>
      <c r="R12" s="14"/>
      <c r="S12" s="12"/>
    </row>
    <row r="13" spans="1:19" s="18" customFormat="1" ht="17" customHeight="1" x14ac:dyDescent="0.75">
      <c r="A13" s="9">
        <v>9</v>
      </c>
      <c r="B13" s="9">
        <v>25305</v>
      </c>
      <c r="C13" s="10" t="s">
        <v>17</v>
      </c>
      <c r="D13" s="19" t="s">
        <v>185</v>
      </c>
      <c r="E13" s="20" t="s">
        <v>186</v>
      </c>
      <c r="F13" s="12"/>
      <c r="G13" s="12"/>
      <c r="H13" s="12"/>
      <c r="I13" s="12"/>
      <c r="J13" s="12"/>
      <c r="K13" s="12"/>
      <c r="L13" s="12"/>
      <c r="M13" s="9"/>
      <c r="N13" s="12"/>
      <c r="O13" s="12"/>
      <c r="P13" s="12"/>
      <c r="Q13" s="15"/>
      <c r="R13" s="16"/>
      <c r="S13" s="12"/>
    </row>
    <row r="14" spans="1:19" ht="17" customHeight="1" x14ac:dyDescent="0.25">
      <c r="A14" s="9">
        <v>10</v>
      </c>
      <c r="B14" s="9">
        <v>25317</v>
      </c>
      <c r="C14" s="10" t="s">
        <v>17</v>
      </c>
      <c r="D14" s="19" t="s">
        <v>187</v>
      </c>
      <c r="E14" s="20" t="s">
        <v>188</v>
      </c>
      <c r="F14" s="12"/>
      <c r="G14" s="12"/>
      <c r="H14" s="12"/>
      <c r="I14" s="12"/>
      <c r="J14" s="12"/>
      <c r="K14" s="12"/>
      <c r="L14" s="12"/>
      <c r="M14" s="9"/>
      <c r="N14" s="12"/>
      <c r="O14" s="12"/>
      <c r="P14" s="12"/>
      <c r="Q14" s="13"/>
      <c r="R14" s="14"/>
      <c r="S14" s="12"/>
    </row>
    <row r="15" spans="1:19" ht="17" customHeight="1" x14ac:dyDescent="0.25">
      <c r="A15" s="9">
        <v>11</v>
      </c>
      <c r="B15" s="9">
        <v>25321</v>
      </c>
      <c r="C15" s="10" t="s">
        <v>17</v>
      </c>
      <c r="D15" s="33" t="s">
        <v>189</v>
      </c>
      <c r="E15" s="34" t="s">
        <v>190</v>
      </c>
      <c r="F15" s="8"/>
      <c r="G15" s="12"/>
      <c r="H15" s="12"/>
      <c r="I15" s="12"/>
      <c r="J15" s="12"/>
      <c r="K15" s="12"/>
      <c r="L15" s="12"/>
      <c r="M15" s="12"/>
      <c r="N15" s="9"/>
      <c r="O15" s="12"/>
      <c r="P15" s="12"/>
      <c r="Q15" s="13"/>
      <c r="R15" s="14"/>
      <c r="S15" s="12"/>
    </row>
    <row r="16" spans="1:19" ht="17" customHeight="1" x14ac:dyDescent="0.25">
      <c r="A16" s="9">
        <v>12</v>
      </c>
      <c r="B16" s="9">
        <v>25339</v>
      </c>
      <c r="C16" s="10" t="s">
        <v>14</v>
      </c>
      <c r="D16" s="19" t="s">
        <v>191</v>
      </c>
      <c r="E16" s="20" t="s">
        <v>192</v>
      </c>
      <c r="F16" s="12"/>
      <c r="G16" s="12"/>
      <c r="H16" s="12"/>
      <c r="I16" s="12"/>
      <c r="J16" s="12"/>
      <c r="K16" s="12"/>
      <c r="L16" s="12"/>
      <c r="M16" s="9"/>
      <c r="N16" s="12"/>
      <c r="O16" s="12"/>
      <c r="P16" s="12"/>
      <c r="Q16" s="13"/>
      <c r="R16" s="14"/>
      <c r="S16" s="12"/>
    </row>
    <row r="17" spans="1:19" ht="17" customHeight="1" x14ac:dyDescent="0.25">
      <c r="A17" s="9">
        <v>13</v>
      </c>
      <c r="B17" s="9">
        <v>25342</v>
      </c>
      <c r="C17" s="10" t="s">
        <v>17</v>
      </c>
      <c r="D17" s="19" t="s">
        <v>193</v>
      </c>
      <c r="E17" s="20" t="s">
        <v>194</v>
      </c>
      <c r="F17" s="12"/>
      <c r="G17" s="12"/>
      <c r="H17" s="12"/>
      <c r="I17" s="12"/>
      <c r="J17" s="12"/>
      <c r="K17" s="12"/>
      <c r="L17" s="12"/>
      <c r="M17" s="9"/>
      <c r="N17" s="12"/>
      <c r="O17" s="12"/>
      <c r="P17" s="12"/>
      <c r="Q17" s="13"/>
      <c r="R17" s="14"/>
      <c r="S17" s="12"/>
    </row>
    <row r="18" spans="1:19" ht="17" customHeight="1" x14ac:dyDescent="0.25">
      <c r="A18" s="9">
        <v>14</v>
      </c>
      <c r="B18" s="9">
        <v>25347</v>
      </c>
      <c r="C18" s="10" t="s">
        <v>17</v>
      </c>
      <c r="D18" s="19" t="s">
        <v>195</v>
      </c>
      <c r="E18" s="20" t="s">
        <v>196</v>
      </c>
      <c r="F18" s="25"/>
      <c r="G18" s="12"/>
      <c r="H18" s="12"/>
      <c r="I18" s="12"/>
      <c r="J18" s="12"/>
      <c r="K18" s="12"/>
      <c r="L18" s="12"/>
      <c r="M18" s="9"/>
      <c r="N18" s="12"/>
      <c r="O18" s="12"/>
      <c r="P18" s="12"/>
      <c r="Q18" s="13"/>
      <c r="R18" s="14"/>
      <c r="S18" s="12"/>
    </row>
    <row r="19" spans="1:19" ht="17" customHeight="1" x14ac:dyDescent="0.25">
      <c r="A19" s="9">
        <v>15</v>
      </c>
      <c r="B19" s="9">
        <v>25349</v>
      </c>
      <c r="C19" s="10" t="s">
        <v>17</v>
      </c>
      <c r="D19" s="19" t="s">
        <v>197</v>
      </c>
      <c r="E19" s="20" t="s">
        <v>198</v>
      </c>
      <c r="F19" s="12"/>
      <c r="G19" s="12"/>
      <c r="H19" s="12"/>
      <c r="I19" s="12"/>
      <c r="J19" s="12"/>
      <c r="K19" s="12"/>
      <c r="L19" s="12"/>
      <c r="M19" s="9"/>
      <c r="N19" s="12"/>
      <c r="O19" s="12"/>
      <c r="P19" s="12"/>
      <c r="Q19" s="13"/>
      <c r="R19" s="14"/>
      <c r="S19" s="12"/>
    </row>
    <row r="20" spans="1:19" ht="17" customHeight="1" x14ac:dyDescent="0.25">
      <c r="A20" s="9">
        <v>16</v>
      </c>
      <c r="B20" s="9">
        <v>25351</v>
      </c>
      <c r="C20" s="10" t="s">
        <v>17</v>
      </c>
      <c r="D20" s="19" t="s">
        <v>199</v>
      </c>
      <c r="E20" s="20" t="s">
        <v>200</v>
      </c>
      <c r="F20" s="25"/>
      <c r="G20" s="12"/>
      <c r="H20" s="12"/>
      <c r="I20" s="12"/>
      <c r="J20" s="12"/>
      <c r="K20" s="12"/>
      <c r="L20" s="12"/>
      <c r="M20" s="12"/>
      <c r="N20" s="12"/>
      <c r="O20" s="9"/>
      <c r="P20" s="12"/>
      <c r="Q20" s="20"/>
      <c r="R20" s="20"/>
      <c r="S20" s="12"/>
    </row>
    <row r="21" spans="1:19" ht="17" customHeight="1" x14ac:dyDescent="0.25">
      <c r="A21" s="9">
        <v>17</v>
      </c>
      <c r="B21" s="9">
        <v>25358</v>
      </c>
      <c r="C21" s="10" t="s">
        <v>17</v>
      </c>
      <c r="D21" s="33" t="s">
        <v>201</v>
      </c>
      <c r="E21" s="34" t="s">
        <v>202</v>
      </c>
      <c r="F21" s="12"/>
      <c r="G21" s="12"/>
      <c r="H21" s="12"/>
      <c r="I21" s="12"/>
      <c r="J21" s="12"/>
      <c r="K21" s="12"/>
      <c r="L21" s="12"/>
      <c r="M21" s="9"/>
      <c r="N21" s="12"/>
      <c r="O21" s="12"/>
      <c r="P21" s="12"/>
      <c r="Q21" s="13"/>
      <c r="R21" s="14"/>
      <c r="S21" s="12"/>
    </row>
    <row r="22" spans="1:19" ht="17" customHeight="1" x14ac:dyDescent="0.25">
      <c r="A22" s="9">
        <v>18</v>
      </c>
      <c r="B22" s="9">
        <v>25362</v>
      </c>
      <c r="C22" s="10" t="s">
        <v>17</v>
      </c>
      <c r="D22" s="19" t="s">
        <v>203</v>
      </c>
      <c r="E22" s="20" t="s">
        <v>204</v>
      </c>
      <c r="F22" s="12"/>
      <c r="G22" s="12"/>
      <c r="H22" s="12"/>
      <c r="I22" s="12"/>
      <c r="J22" s="12"/>
      <c r="K22" s="12"/>
      <c r="L22" s="12"/>
      <c r="M22" s="9"/>
      <c r="N22" s="12"/>
      <c r="O22" s="12"/>
      <c r="P22" s="12"/>
      <c r="Q22" s="13"/>
      <c r="R22" s="14"/>
      <c r="S22" s="12"/>
    </row>
    <row r="23" spans="1:19" ht="17" customHeight="1" x14ac:dyDescent="0.25">
      <c r="A23" s="9">
        <v>19</v>
      </c>
      <c r="B23" s="9">
        <v>25366</v>
      </c>
      <c r="C23" s="10" t="s">
        <v>14</v>
      </c>
      <c r="D23" s="19" t="s">
        <v>205</v>
      </c>
      <c r="E23" s="20" t="s">
        <v>206</v>
      </c>
      <c r="F23" s="12"/>
      <c r="G23" s="12"/>
      <c r="H23" s="12"/>
      <c r="I23" s="12"/>
      <c r="J23" s="12"/>
      <c r="K23" s="12"/>
      <c r="L23" s="12"/>
      <c r="M23" s="9"/>
      <c r="N23" s="12"/>
      <c r="O23" s="12"/>
      <c r="P23" s="12"/>
      <c r="Q23" s="13"/>
      <c r="R23" s="14"/>
      <c r="S23" s="12"/>
    </row>
    <row r="24" spans="1:19" ht="17" customHeight="1" x14ac:dyDescent="0.25">
      <c r="A24" s="9">
        <v>20</v>
      </c>
      <c r="B24" s="22">
        <v>25377</v>
      </c>
      <c r="C24" s="10" t="s">
        <v>14</v>
      </c>
      <c r="D24" s="19" t="s">
        <v>207</v>
      </c>
      <c r="E24" s="20" t="s">
        <v>208</v>
      </c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1"/>
      <c r="R24" s="21"/>
      <c r="S24" s="12"/>
    </row>
    <row r="25" spans="1:19" ht="17" customHeight="1" x14ac:dyDescent="0.25">
      <c r="A25" s="9">
        <v>21</v>
      </c>
      <c r="B25" s="22">
        <v>25406</v>
      </c>
      <c r="C25" s="10" t="s">
        <v>17</v>
      </c>
      <c r="D25" s="19" t="s">
        <v>209</v>
      </c>
      <c r="E25" s="20" t="s">
        <v>210</v>
      </c>
      <c r="F25" s="12"/>
      <c r="G25" s="12"/>
      <c r="H25" s="12"/>
      <c r="I25" s="12"/>
      <c r="J25" s="12"/>
      <c r="K25" s="12"/>
      <c r="L25" s="12"/>
      <c r="M25" s="9"/>
      <c r="N25" s="12"/>
      <c r="O25" s="12"/>
      <c r="P25" s="12"/>
      <c r="Q25" s="13"/>
      <c r="R25" s="14"/>
      <c r="S25" s="12"/>
    </row>
    <row r="26" spans="1:19" ht="17" customHeight="1" x14ac:dyDescent="0.25">
      <c r="A26" s="9">
        <v>22</v>
      </c>
      <c r="B26" s="9">
        <v>25415</v>
      </c>
      <c r="C26" s="10" t="s">
        <v>14</v>
      </c>
      <c r="D26" s="19" t="s">
        <v>211</v>
      </c>
      <c r="E26" s="20" t="s">
        <v>212</v>
      </c>
      <c r="F26" s="12"/>
      <c r="G26" s="12"/>
      <c r="H26" s="12"/>
      <c r="I26" s="12"/>
      <c r="J26" s="12"/>
      <c r="K26" s="12"/>
      <c r="L26" s="12"/>
      <c r="M26" s="9"/>
      <c r="N26" s="12"/>
      <c r="O26" s="12"/>
      <c r="P26" s="12"/>
      <c r="Q26" s="13"/>
      <c r="R26" s="14"/>
      <c r="S26" s="12"/>
    </row>
    <row r="27" spans="1:19" ht="17" customHeight="1" x14ac:dyDescent="0.75">
      <c r="A27" s="9">
        <v>23</v>
      </c>
      <c r="B27" s="22">
        <v>25417</v>
      </c>
      <c r="C27" s="35" t="s">
        <v>14</v>
      </c>
      <c r="D27" s="36" t="s">
        <v>213</v>
      </c>
      <c r="E27" s="37" t="s">
        <v>214</v>
      </c>
      <c r="F27" s="23"/>
      <c r="G27" s="23"/>
      <c r="H27" s="23"/>
      <c r="I27" s="23"/>
      <c r="J27" s="23"/>
      <c r="K27" s="23"/>
      <c r="L27" s="23"/>
      <c r="M27" s="23"/>
      <c r="N27" s="24"/>
      <c r="O27" s="23"/>
      <c r="P27" s="23"/>
      <c r="Q27" s="13"/>
      <c r="R27" s="14"/>
      <c r="S27" s="23"/>
    </row>
    <row r="28" spans="1:19" ht="17" customHeight="1" x14ac:dyDescent="0.25">
      <c r="A28" s="9">
        <v>24</v>
      </c>
      <c r="B28" s="22">
        <v>25425</v>
      </c>
      <c r="C28" s="10" t="s">
        <v>14</v>
      </c>
      <c r="D28" s="19" t="s">
        <v>215</v>
      </c>
      <c r="E28" s="20" t="s">
        <v>216</v>
      </c>
      <c r="F28" s="12"/>
      <c r="G28" s="12"/>
      <c r="H28" s="12"/>
      <c r="I28" s="12"/>
      <c r="J28" s="12"/>
      <c r="K28" s="12"/>
      <c r="L28" s="12"/>
      <c r="M28" s="9"/>
      <c r="N28" s="12"/>
      <c r="O28" s="12"/>
      <c r="P28" s="12"/>
      <c r="Q28" s="13"/>
      <c r="R28" s="14"/>
      <c r="S28" s="12"/>
    </row>
    <row r="29" spans="1:19" ht="17" customHeight="1" x14ac:dyDescent="0.75">
      <c r="A29" s="9">
        <v>25</v>
      </c>
      <c r="B29" s="22">
        <v>25429</v>
      </c>
      <c r="C29" s="10" t="s">
        <v>17</v>
      </c>
      <c r="D29" s="19" t="s">
        <v>217</v>
      </c>
      <c r="E29" s="20" t="s">
        <v>218</v>
      </c>
      <c r="F29" s="23"/>
      <c r="G29" s="23"/>
      <c r="H29" s="23"/>
      <c r="I29" s="23"/>
      <c r="J29" s="23"/>
      <c r="K29" s="23"/>
      <c r="L29" s="23"/>
      <c r="M29" s="23"/>
      <c r="N29" s="24"/>
      <c r="O29" s="23"/>
      <c r="P29" s="23"/>
      <c r="Q29" s="13"/>
      <c r="R29" s="14"/>
      <c r="S29" s="23"/>
    </row>
    <row r="30" spans="1:19" ht="17" customHeight="1" x14ac:dyDescent="0.25">
      <c r="A30" s="9">
        <v>26</v>
      </c>
      <c r="B30" s="22">
        <v>25433</v>
      </c>
      <c r="C30" s="10" t="s">
        <v>17</v>
      </c>
      <c r="D30" s="19" t="s">
        <v>135</v>
      </c>
      <c r="E30" s="20" t="s">
        <v>765</v>
      </c>
      <c r="F30" s="12"/>
      <c r="G30" s="12"/>
      <c r="H30" s="12"/>
      <c r="I30" s="12"/>
      <c r="J30" s="12"/>
      <c r="K30" s="12"/>
      <c r="L30" s="12"/>
      <c r="M30" s="9"/>
      <c r="N30" s="12"/>
      <c r="O30" s="12"/>
      <c r="P30" s="12"/>
      <c r="Q30" s="15"/>
      <c r="R30" s="16"/>
      <c r="S30" s="12"/>
    </row>
    <row r="31" spans="1:19" ht="17" customHeight="1" x14ac:dyDescent="0.25">
      <c r="A31" s="9">
        <v>27</v>
      </c>
      <c r="B31" s="9">
        <v>25434</v>
      </c>
      <c r="C31" s="10" t="s">
        <v>17</v>
      </c>
      <c r="D31" s="19" t="s">
        <v>219</v>
      </c>
      <c r="E31" s="20" t="s">
        <v>220</v>
      </c>
      <c r="F31" s="12"/>
      <c r="G31" s="12"/>
      <c r="H31" s="12"/>
      <c r="I31" s="12"/>
      <c r="J31" s="12"/>
      <c r="K31" s="12"/>
      <c r="L31" s="12"/>
      <c r="M31" s="9"/>
      <c r="N31" s="12"/>
      <c r="O31" s="12"/>
      <c r="P31" s="12"/>
      <c r="Q31" s="15"/>
      <c r="R31" s="16"/>
      <c r="S31" s="12"/>
    </row>
    <row r="32" spans="1:19" ht="17" customHeight="1" x14ac:dyDescent="0.25">
      <c r="A32" s="9">
        <v>28</v>
      </c>
      <c r="B32" s="22">
        <v>25436</v>
      </c>
      <c r="C32" s="38" t="s">
        <v>17</v>
      </c>
      <c r="D32" s="39" t="s">
        <v>221</v>
      </c>
      <c r="E32" s="40" t="s">
        <v>222</v>
      </c>
      <c r="F32" s="41"/>
      <c r="G32" s="12"/>
      <c r="H32" s="12"/>
      <c r="I32" s="12"/>
      <c r="J32" s="12"/>
      <c r="K32" s="12"/>
      <c r="L32" s="12"/>
      <c r="M32" s="9"/>
      <c r="N32" s="12"/>
      <c r="O32" s="12"/>
      <c r="P32" s="12"/>
      <c r="Q32" s="13"/>
      <c r="R32" s="14"/>
      <c r="S32" s="12"/>
    </row>
    <row r="33" spans="1:19" ht="17" customHeight="1" x14ac:dyDescent="0.25">
      <c r="A33" s="9">
        <v>29</v>
      </c>
      <c r="B33" s="9">
        <v>27209</v>
      </c>
      <c r="C33" s="42" t="s">
        <v>14</v>
      </c>
      <c r="D33" s="19" t="s">
        <v>223</v>
      </c>
      <c r="E33" s="20" t="s">
        <v>224</v>
      </c>
      <c r="F33" s="25"/>
      <c r="G33" s="12"/>
      <c r="H33" s="12"/>
      <c r="I33" s="12"/>
      <c r="J33" s="12"/>
      <c r="K33" s="12"/>
      <c r="L33" s="12"/>
      <c r="M33" s="9"/>
      <c r="N33" s="12"/>
      <c r="O33" s="12"/>
      <c r="P33" s="12"/>
      <c r="Q33" s="15"/>
      <c r="R33" s="16"/>
      <c r="S33" s="12"/>
    </row>
    <row r="34" spans="1:19" ht="17" customHeight="1" x14ac:dyDescent="0.75">
      <c r="A34" s="9">
        <v>30</v>
      </c>
      <c r="B34" s="9">
        <v>27210</v>
      </c>
      <c r="C34" s="42" t="s">
        <v>17</v>
      </c>
      <c r="D34" s="19" t="s">
        <v>225</v>
      </c>
      <c r="E34" s="20" t="s">
        <v>226</v>
      </c>
      <c r="F34" s="28"/>
      <c r="G34" s="23"/>
      <c r="H34" s="23"/>
      <c r="I34" s="23"/>
      <c r="J34" s="23"/>
      <c r="K34" s="23"/>
      <c r="L34" s="23"/>
      <c r="M34" s="23"/>
      <c r="N34" s="24"/>
      <c r="O34" s="23"/>
      <c r="P34" s="23"/>
      <c r="Q34" s="15"/>
      <c r="R34" s="16"/>
      <c r="S34" s="23"/>
    </row>
    <row r="35" spans="1:19" ht="17" customHeight="1" x14ac:dyDescent="0.25">
      <c r="A35" s="9">
        <v>31</v>
      </c>
      <c r="B35" s="9">
        <v>27211</v>
      </c>
      <c r="C35" s="42" t="s">
        <v>14</v>
      </c>
      <c r="D35" s="19" t="s">
        <v>227</v>
      </c>
      <c r="E35" s="20" t="s">
        <v>228</v>
      </c>
      <c r="F35" s="25"/>
      <c r="G35" s="12"/>
      <c r="H35" s="12"/>
      <c r="I35" s="12"/>
      <c r="J35" s="12"/>
      <c r="K35" s="12"/>
      <c r="L35" s="12"/>
      <c r="M35" s="12"/>
      <c r="N35" s="12"/>
      <c r="O35" s="9"/>
      <c r="P35" s="12"/>
      <c r="Q35" s="20"/>
      <c r="R35" s="20"/>
      <c r="S35" s="12"/>
    </row>
    <row r="36" spans="1:19" ht="17" customHeight="1" x14ac:dyDescent="0.25">
      <c r="A36" s="9">
        <v>32</v>
      </c>
      <c r="B36" s="9">
        <v>27213</v>
      </c>
      <c r="C36" s="42" t="s">
        <v>14</v>
      </c>
      <c r="D36" s="19" t="s">
        <v>229</v>
      </c>
      <c r="E36" s="19" t="s">
        <v>230</v>
      </c>
      <c r="F36" s="25"/>
      <c r="G36" s="12"/>
      <c r="H36" s="12"/>
      <c r="I36" s="12"/>
      <c r="J36" s="12"/>
      <c r="K36" s="12"/>
      <c r="L36" s="12"/>
      <c r="M36" s="9"/>
      <c r="N36" s="12"/>
      <c r="O36" s="12"/>
      <c r="P36" s="12"/>
      <c r="Q36" s="13"/>
      <c r="R36" s="14"/>
      <c r="S36" s="12"/>
    </row>
    <row r="37" spans="1:19" ht="17" customHeight="1" x14ac:dyDescent="0.25">
      <c r="A37" s="9">
        <v>33</v>
      </c>
      <c r="B37" s="9">
        <v>27215</v>
      </c>
      <c r="C37" s="42" t="s">
        <v>17</v>
      </c>
      <c r="D37" s="19" t="s">
        <v>231</v>
      </c>
      <c r="E37" s="20" t="s">
        <v>232</v>
      </c>
      <c r="F37" s="25"/>
      <c r="G37" s="12"/>
      <c r="H37" s="12"/>
      <c r="I37" s="12"/>
      <c r="J37" s="12"/>
      <c r="K37" s="12"/>
      <c r="L37" s="12"/>
      <c r="M37" s="9"/>
      <c r="N37" s="12"/>
      <c r="O37" s="12"/>
      <c r="P37" s="12"/>
      <c r="Q37" s="13"/>
      <c r="R37" s="14"/>
      <c r="S37" s="12"/>
    </row>
    <row r="38" spans="1:19" ht="17" customHeight="1" x14ac:dyDescent="0.25">
      <c r="A38" s="9">
        <v>34</v>
      </c>
      <c r="B38" s="9">
        <v>27216</v>
      </c>
      <c r="C38" s="42" t="s">
        <v>14</v>
      </c>
      <c r="D38" s="19" t="s">
        <v>233</v>
      </c>
      <c r="E38" s="20" t="s">
        <v>234</v>
      </c>
      <c r="F38" s="25"/>
      <c r="G38" s="12"/>
      <c r="H38" s="12"/>
      <c r="I38" s="12"/>
      <c r="J38" s="12"/>
      <c r="K38" s="12"/>
      <c r="L38" s="12"/>
      <c r="M38" s="9"/>
      <c r="N38" s="12"/>
      <c r="O38" s="12"/>
      <c r="P38" s="12"/>
      <c r="Q38" s="13"/>
      <c r="R38" s="14"/>
      <c r="S38" s="12"/>
    </row>
    <row r="39" spans="1:19" ht="17" customHeight="1" x14ac:dyDescent="0.25">
      <c r="A39" s="9">
        <v>35</v>
      </c>
      <c r="B39" s="9">
        <v>27217</v>
      </c>
      <c r="C39" s="42" t="s">
        <v>14</v>
      </c>
      <c r="D39" s="19" t="s">
        <v>235</v>
      </c>
      <c r="E39" s="20" t="s">
        <v>236</v>
      </c>
      <c r="F39" s="25"/>
      <c r="G39" s="12"/>
      <c r="H39" s="12"/>
      <c r="I39" s="12"/>
      <c r="J39" s="12"/>
      <c r="K39" s="12"/>
      <c r="L39" s="12"/>
      <c r="M39" s="12"/>
      <c r="N39" s="12"/>
      <c r="O39" s="9"/>
      <c r="P39" s="12"/>
      <c r="Q39" s="12"/>
      <c r="R39" s="12"/>
      <c r="S39" s="12"/>
    </row>
    <row r="40" spans="1:19" ht="17" customHeight="1" x14ac:dyDescent="0.25">
      <c r="A40" s="9">
        <v>36</v>
      </c>
      <c r="B40" s="22">
        <v>27218</v>
      </c>
      <c r="C40" s="10" t="s">
        <v>17</v>
      </c>
      <c r="D40" s="19" t="s">
        <v>237</v>
      </c>
      <c r="E40" s="20" t="s">
        <v>238</v>
      </c>
      <c r="F40" s="25"/>
      <c r="G40" s="12"/>
      <c r="H40" s="12"/>
      <c r="I40" s="12"/>
      <c r="J40" s="12"/>
      <c r="K40" s="12"/>
      <c r="L40" s="12"/>
      <c r="M40" s="9"/>
      <c r="N40" s="12"/>
      <c r="O40" s="12"/>
      <c r="P40" s="12"/>
      <c r="Q40" s="15"/>
      <c r="R40" s="16"/>
      <c r="S40" s="12"/>
    </row>
    <row r="41" spans="1:19" ht="17" customHeight="1" x14ac:dyDescent="0.25">
      <c r="A41" s="9">
        <v>37</v>
      </c>
      <c r="B41" s="22">
        <v>27219</v>
      </c>
      <c r="C41" s="10" t="s">
        <v>17</v>
      </c>
      <c r="D41" s="19" t="s">
        <v>239</v>
      </c>
      <c r="E41" s="20" t="s">
        <v>240</v>
      </c>
      <c r="F41" s="12"/>
      <c r="G41" s="12"/>
      <c r="H41" s="12"/>
      <c r="I41" s="12"/>
      <c r="J41" s="12"/>
      <c r="K41" s="12"/>
      <c r="L41" s="12"/>
      <c r="M41" s="9"/>
      <c r="N41" s="12"/>
      <c r="O41" s="12"/>
      <c r="P41" s="12"/>
      <c r="Q41" s="15"/>
      <c r="R41" s="16"/>
      <c r="S41" s="12"/>
    </row>
    <row r="42" spans="1:19" ht="17" customHeight="1" x14ac:dyDescent="0.25">
      <c r="A42" s="9">
        <v>38</v>
      </c>
      <c r="B42" s="22">
        <v>27220</v>
      </c>
      <c r="C42" s="10" t="s">
        <v>14</v>
      </c>
      <c r="D42" s="33" t="s">
        <v>241</v>
      </c>
      <c r="E42" s="34" t="s">
        <v>242</v>
      </c>
      <c r="F42" s="25"/>
      <c r="G42" s="12"/>
      <c r="H42" s="12"/>
      <c r="I42" s="12"/>
      <c r="J42" s="12"/>
      <c r="K42" s="12"/>
      <c r="L42" s="12"/>
      <c r="M42" s="9"/>
      <c r="N42" s="12"/>
      <c r="O42" s="12"/>
      <c r="P42" s="12"/>
      <c r="Q42" s="15"/>
      <c r="R42" s="16"/>
      <c r="S42" s="12"/>
    </row>
    <row r="43" spans="1:19" ht="17" customHeight="1" x14ac:dyDescent="0.25">
      <c r="A43" s="9">
        <v>39</v>
      </c>
      <c r="B43" s="22">
        <v>27221</v>
      </c>
      <c r="C43" s="10" t="s">
        <v>17</v>
      </c>
      <c r="D43" s="33" t="s">
        <v>243</v>
      </c>
      <c r="E43" s="34" t="s">
        <v>244</v>
      </c>
      <c r="F43" s="25"/>
      <c r="G43" s="12"/>
      <c r="H43" s="12"/>
      <c r="I43" s="12"/>
      <c r="J43" s="12"/>
      <c r="K43" s="12"/>
      <c r="L43" s="12"/>
      <c r="M43" s="9"/>
      <c r="N43" s="12"/>
      <c r="O43" s="12"/>
      <c r="P43" s="12"/>
      <c r="Q43" s="15"/>
      <c r="R43" s="16"/>
      <c r="S43" s="12"/>
    </row>
    <row r="44" spans="1:19" ht="17" customHeight="1" x14ac:dyDescent="0.25">
      <c r="A44" s="9">
        <v>40</v>
      </c>
      <c r="B44" s="22">
        <v>27222</v>
      </c>
      <c r="C44" s="10" t="s">
        <v>17</v>
      </c>
      <c r="D44" s="33" t="s">
        <v>245</v>
      </c>
      <c r="E44" s="34" t="s">
        <v>246</v>
      </c>
      <c r="F44" s="25"/>
      <c r="G44" s="12"/>
      <c r="H44" s="12"/>
      <c r="I44" s="12"/>
      <c r="J44" s="12"/>
      <c r="K44" s="12"/>
      <c r="L44" s="12"/>
      <c r="M44" s="9"/>
      <c r="N44" s="12"/>
      <c r="O44" s="12"/>
      <c r="P44" s="12"/>
      <c r="Q44" s="15"/>
      <c r="R44" s="16"/>
      <c r="S44" s="12"/>
    </row>
    <row r="45" spans="1:19" ht="17" customHeight="1" x14ac:dyDescent="0.25">
      <c r="A45" s="9">
        <v>41</v>
      </c>
      <c r="B45" s="9">
        <v>27313</v>
      </c>
      <c r="C45" s="35" t="s">
        <v>17</v>
      </c>
      <c r="D45" s="43" t="s">
        <v>247</v>
      </c>
      <c r="E45" s="44" t="s">
        <v>248</v>
      </c>
      <c r="F45" s="25"/>
      <c r="G45" s="12"/>
      <c r="H45" s="12"/>
      <c r="I45" s="12"/>
      <c r="J45" s="12"/>
      <c r="K45" s="12"/>
      <c r="L45" s="12"/>
      <c r="M45" s="9"/>
      <c r="N45" s="12"/>
      <c r="O45" s="12"/>
      <c r="P45" s="12"/>
      <c r="Q45" s="13"/>
      <c r="R45" s="14"/>
      <c r="S45" s="12"/>
    </row>
  </sheetData>
  <mergeCells count="4">
    <mergeCell ref="I1:J1"/>
    <mergeCell ref="A2:E2"/>
    <mergeCell ref="A3:E3"/>
    <mergeCell ref="F3:S3"/>
  </mergeCells>
  <pageMargins left="0.62013888888888902" right="0.209722222222222" top="0.37986111111111098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T1" sqref="T1:T1048576"/>
    </sheetView>
  </sheetViews>
  <sheetFormatPr defaultColWidth="9.1796875" defaultRowHeight="24" x14ac:dyDescent="0.7"/>
  <cols>
    <col min="1" max="1" width="4.81640625" style="45" customWidth="1"/>
    <col min="2" max="2" width="11" style="46" customWidth="1"/>
    <col min="3" max="3" width="3.90625" style="47" customWidth="1"/>
    <col min="4" max="4" width="11.7265625" style="46" customWidth="1"/>
    <col min="5" max="5" width="14" style="46" customWidth="1"/>
    <col min="6" max="14" width="3.81640625" style="46" customWidth="1"/>
    <col min="15" max="15" width="3.81640625" style="45" customWidth="1"/>
    <col min="16" max="19" width="3.81640625" style="46" customWidth="1"/>
    <col min="20" max="16384" width="9.1796875" style="46"/>
  </cols>
  <sheetData>
    <row r="1" spans="1:19" s="2" customFormat="1" ht="21" customHeight="1" x14ac:dyDescent="0.25">
      <c r="A1" s="4" t="s">
        <v>249</v>
      </c>
      <c r="C1" s="3"/>
      <c r="D1" s="5"/>
      <c r="E1" s="6" t="s">
        <v>1</v>
      </c>
      <c r="G1" s="2" t="s">
        <v>2</v>
      </c>
      <c r="I1" s="227">
        <v>2402</v>
      </c>
      <c r="J1" s="227"/>
      <c r="L1" s="2" t="s">
        <v>3</v>
      </c>
      <c r="O1" s="1">
        <f>COUNTIF(C5:C43,"นาย")</f>
        <v>16</v>
      </c>
      <c r="P1" s="2" t="s">
        <v>4</v>
      </c>
    </row>
    <row r="2" spans="1:19" s="2" customFormat="1" ht="19.5" customHeight="1" x14ac:dyDescent="0.25">
      <c r="A2" s="6" t="s">
        <v>250</v>
      </c>
      <c r="C2" s="3"/>
      <c r="D2" s="6"/>
      <c r="E2" s="6"/>
      <c r="G2" s="7" t="s">
        <v>251</v>
      </c>
      <c r="L2" s="2" t="s">
        <v>7</v>
      </c>
      <c r="O2" s="1">
        <f>COUNTIF(C5:C41,"น.ส.")</f>
        <v>21</v>
      </c>
      <c r="P2" s="2" t="s">
        <v>4</v>
      </c>
      <c r="Q2" s="2" t="s">
        <v>8</v>
      </c>
      <c r="R2" s="1">
        <f>O1+O2</f>
        <v>37</v>
      </c>
      <c r="S2" s="2" t="s">
        <v>4</v>
      </c>
    </row>
    <row r="3" spans="1:19" ht="16.5" customHeight="1" x14ac:dyDescent="0.7">
      <c r="A3" s="228"/>
      <c r="B3" s="228"/>
      <c r="C3" s="228"/>
      <c r="D3" s="228"/>
      <c r="E3" s="228"/>
      <c r="F3" s="231" t="s">
        <v>252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s="2" customFormat="1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19" customFormat="1" ht="18" customHeight="1" x14ac:dyDescent="0.25">
      <c r="A5" s="141">
        <v>1</v>
      </c>
      <c r="B5" s="141">
        <v>25072</v>
      </c>
      <c r="C5" s="112" t="s">
        <v>17</v>
      </c>
      <c r="D5" s="113" t="s">
        <v>253</v>
      </c>
      <c r="E5" s="114" t="s">
        <v>254</v>
      </c>
      <c r="F5" s="115"/>
      <c r="G5" s="116"/>
      <c r="H5" s="116"/>
      <c r="I5" s="116"/>
      <c r="J5" s="116"/>
      <c r="K5" s="116"/>
      <c r="L5" s="116"/>
      <c r="M5" s="141"/>
      <c r="N5" s="116"/>
      <c r="O5" s="116"/>
      <c r="P5" s="116"/>
      <c r="Q5" s="118"/>
      <c r="R5" s="118"/>
      <c r="S5" s="116"/>
    </row>
    <row r="6" spans="1:19" s="119" customFormat="1" ht="18" customHeight="1" x14ac:dyDescent="0.25">
      <c r="A6" s="141">
        <v>2</v>
      </c>
      <c r="B6" s="141">
        <v>25092</v>
      </c>
      <c r="C6" s="112" t="s">
        <v>14</v>
      </c>
      <c r="D6" s="120" t="s">
        <v>255</v>
      </c>
      <c r="E6" s="121" t="s">
        <v>256</v>
      </c>
      <c r="F6" s="116"/>
      <c r="G6" s="116"/>
      <c r="H6" s="116"/>
      <c r="I6" s="116"/>
      <c r="J6" s="116"/>
      <c r="K6" s="116"/>
      <c r="L6" s="116"/>
      <c r="M6" s="141"/>
      <c r="N6" s="116"/>
      <c r="O6" s="116"/>
      <c r="P6" s="116"/>
      <c r="Q6" s="131"/>
      <c r="R6" s="131"/>
      <c r="S6" s="116"/>
    </row>
    <row r="7" spans="1:19" s="127" customFormat="1" ht="18" customHeight="1" x14ac:dyDescent="0.8">
      <c r="A7" s="141">
        <v>3</v>
      </c>
      <c r="B7" s="141">
        <v>25202</v>
      </c>
      <c r="C7" s="112" t="s">
        <v>14</v>
      </c>
      <c r="D7" s="113" t="s">
        <v>257</v>
      </c>
      <c r="E7" s="114" t="s">
        <v>258</v>
      </c>
      <c r="F7" s="116"/>
      <c r="G7" s="116"/>
      <c r="H7" s="116"/>
      <c r="I7" s="116"/>
      <c r="J7" s="116"/>
      <c r="K7" s="116"/>
      <c r="L7" s="116"/>
      <c r="M7" s="141"/>
      <c r="N7" s="116"/>
      <c r="O7" s="116"/>
      <c r="P7" s="116"/>
      <c r="Q7" s="131"/>
      <c r="R7" s="131"/>
      <c r="S7" s="116"/>
    </row>
    <row r="8" spans="1:19" s="119" customFormat="1" ht="18" customHeight="1" x14ac:dyDescent="0.25">
      <c r="A8" s="141">
        <v>4</v>
      </c>
      <c r="B8" s="141">
        <v>25231</v>
      </c>
      <c r="C8" s="112" t="s">
        <v>17</v>
      </c>
      <c r="D8" s="113" t="s">
        <v>259</v>
      </c>
      <c r="E8" s="114" t="s">
        <v>260</v>
      </c>
      <c r="F8" s="116"/>
      <c r="G8" s="116"/>
      <c r="H8" s="116"/>
      <c r="I8" s="116"/>
      <c r="J8" s="116"/>
      <c r="K8" s="116"/>
      <c r="L8" s="116"/>
      <c r="M8" s="141"/>
      <c r="N8" s="116"/>
      <c r="O8" s="116"/>
      <c r="P8" s="116"/>
      <c r="Q8" s="131"/>
      <c r="R8" s="131"/>
      <c r="S8" s="116"/>
    </row>
    <row r="9" spans="1:19" s="119" customFormat="1" ht="18" customHeight="1" x14ac:dyDescent="0.25">
      <c r="A9" s="141">
        <v>5</v>
      </c>
      <c r="B9" s="141">
        <v>25249</v>
      </c>
      <c r="C9" s="112" t="s">
        <v>14</v>
      </c>
      <c r="D9" s="113" t="s">
        <v>211</v>
      </c>
      <c r="E9" s="114" t="s">
        <v>261</v>
      </c>
      <c r="F9" s="116"/>
      <c r="G9" s="116"/>
      <c r="H9" s="116"/>
      <c r="I9" s="116"/>
      <c r="J9" s="116"/>
      <c r="K9" s="116"/>
      <c r="L9" s="116"/>
      <c r="M9" s="141"/>
      <c r="N9" s="116"/>
      <c r="O9" s="116"/>
      <c r="P9" s="116"/>
      <c r="Q9" s="118"/>
      <c r="R9" s="118"/>
      <c r="S9" s="116"/>
    </row>
    <row r="10" spans="1:19" s="119" customFormat="1" ht="18" customHeight="1" x14ac:dyDescent="0.25">
      <c r="A10" s="141">
        <v>6</v>
      </c>
      <c r="B10" s="141">
        <v>25277</v>
      </c>
      <c r="C10" s="112" t="s">
        <v>17</v>
      </c>
      <c r="D10" s="113" t="s">
        <v>262</v>
      </c>
      <c r="E10" s="114" t="s">
        <v>263</v>
      </c>
      <c r="F10" s="116"/>
      <c r="G10" s="116"/>
      <c r="H10" s="116"/>
      <c r="I10" s="116"/>
      <c r="J10" s="116"/>
      <c r="K10" s="116"/>
      <c r="L10" s="116"/>
      <c r="M10" s="141"/>
      <c r="N10" s="116"/>
      <c r="O10" s="116"/>
      <c r="P10" s="116"/>
      <c r="Q10" s="118"/>
      <c r="R10" s="118"/>
      <c r="S10" s="116"/>
    </row>
    <row r="11" spans="1:19" s="119" customFormat="1" ht="18" customHeight="1" x14ac:dyDescent="0.25">
      <c r="A11" s="141">
        <v>7</v>
      </c>
      <c r="B11" s="141">
        <v>25340</v>
      </c>
      <c r="C11" s="112" t="s">
        <v>14</v>
      </c>
      <c r="D11" s="120" t="s">
        <v>264</v>
      </c>
      <c r="E11" s="121" t="s">
        <v>265</v>
      </c>
      <c r="F11" s="116"/>
      <c r="G11" s="116"/>
      <c r="H11" s="116"/>
      <c r="I11" s="116"/>
      <c r="J11" s="116"/>
      <c r="K11" s="116"/>
      <c r="L11" s="116"/>
      <c r="M11" s="141"/>
      <c r="N11" s="116"/>
      <c r="O11" s="116"/>
      <c r="P11" s="116"/>
      <c r="Q11" s="118"/>
      <c r="R11" s="118"/>
      <c r="S11" s="116"/>
    </row>
    <row r="12" spans="1:19" s="119" customFormat="1" ht="18" customHeight="1" x14ac:dyDescent="0.25">
      <c r="A12" s="141">
        <v>8</v>
      </c>
      <c r="B12" s="141">
        <v>25355</v>
      </c>
      <c r="C12" s="112" t="s">
        <v>17</v>
      </c>
      <c r="D12" s="120" t="s">
        <v>266</v>
      </c>
      <c r="E12" s="121" t="s">
        <v>267</v>
      </c>
      <c r="F12" s="116"/>
      <c r="G12" s="116"/>
      <c r="H12" s="116"/>
      <c r="I12" s="116"/>
      <c r="J12" s="116"/>
      <c r="K12" s="116"/>
      <c r="L12" s="116"/>
      <c r="M12" s="141"/>
      <c r="N12" s="116"/>
      <c r="O12" s="116"/>
      <c r="P12" s="116"/>
      <c r="Q12" s="118"/>
      <c r="R12" s="118"/>
      <c r="S12" s="116"/>
    </row>
    <row r="13" spans="1:19" s="119" customFormat="1" ht="18" customHeight="1" x14ac:dyDescent="0.25">
      <c r="A13" s="141">
        <v>9</v>
      </c>
      <c r="B13" s="140">
        <v>25357</v>
      </c>
      <c r="C13" s="122" t="s">
        <v>17</v>
      </c>
      <c r="D13" s="139" t="s">
        <v>268</v>
      </c>
      <c r="E13" s="124" t="s">
        <v>269</v>
      </c>
      <c r="F13" s="116"/>
      <c r="G13" s="116"/>
      <c r="H13" s="116"/>
      <c r="I13" s="116"/>
      <c r="J13" s="116"/>
      <c r="K13" s="116"/>
      <c r="L13" s="116"/>
      <c r="M13" s="141"/>
      <c r="N13" s="116"/>
      <c r="O13" s="116"/>
      <c r="P13" s="116"/>
      <c r="Q13" s="118"/>
      <c r="R13" s="118"/>
      <c r="S13" s="116"/>
    </row>
    <row r="14" spans="1:19" s="119" customFormat="1" ht="18" customHeight="1" x14ac:dyDescent="0.25">
      <c r="A14" s="141">
        <v>10</v>
      </c>
      <c r="B14" s="141">
        <v>25367</v>
      </c>
      <c r="C14" s="112" t="s">
        <v>14</v>
      </c>
      <c r="D14" s="113" t="s">
        <v>270</v>
      </c>
      <c r="E14" s="114" t="s">
        <v>271</v>
      </c>
      <c r="F14" s="116"/>
      <c r="G14" s="116"/>
      <c r="H14" s="116"/>
      <c r="I14" s="116"/>
      <c r="J14" s="116"/>
      <c r="K14" s="116"/>
      <c r="L14" s="116"/>
      <c r="M14" s="141"/>
      <c r="N14" s="116"/>
      <c r="O14" s="116"/>
      <c r="P14" s="116"/>
      <c r="Q14" s="118"/>
      <c r="R14" s="118"/>
      <c r="S14" s="116"/>
    </row>
    <row r="15" spans="1:19" s="119" customFormat="1" ht="18" customHeight="1" x14ac:dyDescent="0.8">
      <c r="A15" s="141">
        <v>11</v>
      </c>
      <c r="B15" s="141">
        <v>25378</v>
      </c>
      <c r="C15" s="112" t="s">
        <v>17</v>
      </c>
      <c r="D15" s="120" t="s">
        <v>272</v>
      </c>
      <c r="E15" s="121" t="s">
        <v>273</v>
      </c>
      <c r="F15" s="128"/>
      <c r="G15" s="128"/>
      <c r="H15" s="128"/>
      <c r="I15" s="128"/>
      <c r="J15" s="128"/>
      <c r="K15" s="128"/>
      <c r="L15" s="128"/>
      <c r="M15" s="128"/>
      <c r="N15" s="129"/>
      <c r="O15" s="128"/>
      <c r="P15" s="128"/>
      <c r="Q15" s="118"/>
      <c r="R15" s="118"/>
      <c r="S15" s="128"/>
    </row>
    <row r="16" spans="1:19" s="119" customFormat="1" ht="18" customHeight="1" x14ac:dyDescent="0.25">
      <c r="A16" s="141">
        <v>12</v>
      </c>
      <c r="B16" s="141">
        <v>25380</v>
      </c>
      <c r="C16" s="112" t="s">
        <v>17</v>
      </c>
      <c r="D16" s="120" t="s">
        <v>274</v>
      </c>
      <c r="E16" s="121" t="s">
        <v>275</v>
      </c>
      <c r="F16" s="116"/>
      <c r="G16" s="116"/>
      <c r="H16" s="116"/>
      <c r="I16" s="116"/>
      <c r="J16" s="116"/>
      <c r="K16" s="116"/>
      <c r="L16" s="116"/>
      <c r="M16" s="141"/>
      <c r="N16" s="116"/>
      <c r="O16" s="116"/>
      <c r="P16" s="116"/>
      <c r="Q16" s="118"/>
      <c r="R16" s="118"/>
      <c r="S16" s="116"/>
    </row>
    <row r="17" spans="1:19" s="119" customFormat="1" ht="18" customHeight="1" x14ac:dyDescent="0.25">
      <c r="A17" s="141">
        <v>13</v>
      </c>
      <c r="B17" s="141">
        <v>25381</v>
      </c>
      <c r="C17" s="112" t="s">
        <v>17</v>
      </c>
      <c r="D17" s="120" t="s">
        <v>276</v>
      </c>
      <c r="E17" s="121" t="s">
        <v>277</v>
      </c>
      <c r="F17" s="116"/>
      <c r="G17" s="116"/>
      <c r="H17" s="116"/>
      <c r="I17" s="116"/>
      <c r="J17" s="116"/>
      <c r="K17" s="116"/>
      <c r="L17" s="116"/>
      <c r="M17" s="141"/>
      <c r="N17" s="116"/>
      <c r="O17" s="116"/>
      <c r="P17" s="116"/>
      <c r="Q17" s="118"/>
      <c r="R17" s="118"/>
      <c r="S17" s="116"/>
    </row>
    <row r="18" spans="1:19" s="119" customFormat="1" ht="18" customHeight="1" x14ac:dyDescent="0.25">
      <c r="A18" s="141">
        <v>14</v>
      </c>
      <c r="B18" s="141">
        <v>25383</v>
      </c>
      <c r="C18" s="112" t="s">
        <v>17</v>
      </c>
      <c r="D18" s="113" t="s">
        <v>278</v>
      </c>
      <c r="E18" s="114" t="s">
        <v>279</v>
      </c>
      <c r="F18" s="133"/>
      <c r="G18" s="116"/>
      <c r="H18" s="116"/>
      <c r="I18" s="116"/>
      <c r="J18" s="116"/>
      <c r="K18" s="116"/>
      <c r="L18" s="116"/>
      <c r="M18" s="141"/>
      <c r="N18" s="116"/>
      <c r="O18" s="116"/>
      <c r="P18" s="116"/>
      <c r="Q18" s="118"/>
      <c r="R18" s="118"/>
      <c r="S18" s="116"/>
    </row>
    <row r="19" spans="1:19" s="119" customFormat="1" ht="18" customHeight="1" x14ac:dyDescent="0.25">
      <c r="A19" s="141">
        <v>15</v>
      </c>
      <c r="B19" s="141">
        <v>25403</v>
      </c>
      <c r="C19" s="112" t="s">
        <v>17</v>
      </c>
      <c r="D19" s="113" t="s">
        <v>280</v>
      </c>
      <c r="E19" s="114" t="s">
        <v>281</v>
      </c>
      <c r="F19" s="116"/>
      <c r="G19" s="116"/>
      <c r="H19" s="116"/>
      <c r="I19" s="116"/>
      <c r="J19" s="116"/>
      <c r="K19" s="116"/>
      <c r="L19" s="116"/>
      <c r="M19" s="141"/>
      <c r="N19" s="116"/>
      <c r="O19" s="116"/>
      <c r="P19" s="116"/>
      <c r="Q19" s="118"/>
      <c r="R19" s="118"/>
      <c r="S19" s="116"/>
    </row>
    <row r="20" spans="1:19" s="119" customFormat="1" ht="18" customHeight="1" x14ac:dyDescent="0.25">
      <c r="A20" s="141">
        <v>16</v>
      </c>
      <c r="B20" s="141">
        <v>25407</v>
      </c>
      <c r="C20" s="112" t="s">
        <v>17</v>
      </c>
      <c r="D20" s="113" t="s">
        <v>282</v>
      </c>
      <c r="E20" s="114" t="s">
        <v>283</v>
      </c>
      <c r="F20" s="116"/>
      <c r="G20" s="116"/>
      <c r="H20" s="116"/>
      <c r="I20" s="116"/>
      <c r="J20" s="116"/>
      <c r="K20" s="116"/>
      <c r="L20" s="116"/>
      <c r="M20" s="141"/>
      <c r="N20" s="116"/>
      <c r="O20" s="116"/>
      <c r="P20" s="116"/>
      <c r="Q20" s="131"/>
      <c r="R20" s="131"/>
      <c r="S20" s="116"/>
    </row>
    <row r="21" spans="1:19" s="119" customFormat="1" ht="18" customHeight="1" x14ac:dyDescent="0.25">
      <c r="A21" s="141">
        <v>17</v>
      </c>
      <c r="B21" s="132">
        <v>25408</v>
      </c>
      <c r="C21" s="112" t="s">
        <v>14</v>
      </c>
      <c r="D21" s="120" t="s">
        <v>284</v>
      </c>
      <c r="E21" s="121" t="s">
        <v>285</v>
      </c>
      <c r="F21" s="116"/>
      <c r="G21" s="116"/>
      <c r="H21" s="116"/>
      <c r="I21" s="116"/>
      <c r="J21" s="116"/>
      <c r="K21" s="116"/>
      <c r="L21" s="116"/>
      <c r="M21" s="141"/>
      <c r="N21" s="116"/>
      <c r="O21" s="116"/>
      <c r="P21" s="116"/>
      <c r="Q21" s="118"/>
      <c r="R21" s="118"/>
      <c r="S21" s="116"/>
    </row>
    <row r="22" spans="1:19" s="119" customFormat="1" ht="18" customHeight="1" x14ac:dyDescent="0.25">
      <c r="A22" s="141">
        <v>18</v>
      </c>
      <c r="B22" s="141">
        <v>25422</v>
      </c>
      <c r="C22" s="112" t="s">
        <v>14</v>
      </c>
      <c r="D22" s="113" t="s">
        <v>286</v>
      </c>
      <c r="E22" s="114" t="s">
        <v>287</v>
      </c>
      <c r="F22" s="116"/>
      <c r="G22" s="116"/>
      <c r="H22" s="116"/>
      <c r="I22" s="116"/>
      <c r="J22" s="116"/>
      <c r="K22" s="116"/>
      <c r="L22" s="116"/>
      <c r="M22" s="116"/>
      <c r="N22" s="141"/>
      <c r="O22" s="116"/>
      <c r="P22" s="116"/>
      <c r="Q22" s="118"/>
      <c r="R22" s="118"/>
      <c r="S22" s="116"/>
    </row>
    <row r="23" spans="1:19" s="119" customFormat="1" ht="18" customHeight="1" x14ac:dyDescent="0.25">
      <c r="A23" s="141">
        <v>19</v>
      </c>
      <c r="B23" s="132">
        <v>25424</v>
      </c>
      <c r="C23" s="112" t="s">
        <v>14</v>
      </c>
      <c r="D23" s="120" t="s">
        <v>288</v>
      </c>
      <c r="E23" s="121" t="s">
        <v>289</v>
      </c>
      <c r="F23" s="116"/>
      <c r="G23" s="116"/>
      <c r="H23" s="116"/>
      <c r="I23" s="116"/>
      <c r="J23" s="116"/>
      <c r="K23" s="116"/>
      <c r="L23" s="116"/>
      <c r="M23" s="141"/>
      <c r="N23" s="116"/>
      <c r="O23" s="116"/>
      <c r="P23" s="116"/>
      <c r="Q23" s="118"/>
      <c r="R23" s="118"/>
      <c r="S23" s="116"/>
    </row>
    <row r="24" spans="1:19" s="119" customFormat="1" ht="18" customHeight="1" x14ac:dyDescent="0.25">
      <c r="A24" s="141">
        <v>20</v>
      </c>
      <c r="B24" s="132">
        <v>25428</v>
      </c>
      <c r="C24" s="112" t="s">
        <v>17</v>
      </c>
      <c r="D24" s="113" t="s">
        <v>290</v>
      </c>
      <c r="E24" s="114" t="s">
        <v>291</v>
      </c>
      <c r="F24" s="116"/>
      <c r="G24" s="116"/>
      <c r="H24" s="116"/>
      <c r="I24" s="116"/>
      <c r="J24" s="116"/>
      <c r="K24" s="116"/>
      <c r="L24" s="116"/>
      <c r="M24" s="141"/>
      <c r="N24" s="116"/>
      <c r="O24" s="116"/>
      <c r="P24" s="116"/>
      <c r="Q24" s="118"/>
      <c r="R24" s="118"/>
      <c r="S24" s="116"/>
    </row>
    <row r="25" spans="1:19" s="119" customFormat="1" ht="18" customHeight="1" x14ac:dyDescent="0.25">
      <c r="A25" s="141">
        <v>21</v>
      </c>
      <c r="B25" s="141">
        <v>25442</v>
      </c>
      <c r="C25" s="112" t="s">
        <v>17</v>
      </c>
      <c r="D25" s="113" t="s">
        <v>292</v>
      </c>
      <c r="E25" s="114" t="s">
        <v>293</v>
      </c>
      <c r="F25" s="116"/>
      <c r="G25" s="116"/>
      <c r="H25" s="116"/>
      <c r="I25" s="116"/>
      <c r="J25" s="116"/>
      <c r="K25" s="116"/>
      <c r="L25" s="116"/>
      <c r="M25" s="141"/>
      <c r="N25" s="116"/>
      <c r="O25" s="116"/>
      <c r="P25" s="116"/>
      <c r="Q25" s="118"/>
      <c r="R25" s="118"/>
      <c r="S25" s="116"/>
    </row>
    <row r="26" spans="1:19" s="119" customFormat="1" ht="18" customHeight="1" x14ac:dyDescent="0.25">
      <c r="A26" s="141">
        <v>22</v>
      </c>
      <c r="B26" s="141">
        <v>25457</v>
      </c>
      <c r="C26" s="112" t="s">
        <v>14</v>
      </c>
      <c r="D26" s="120" t="s">
        <v>294</v>
      </c>
      <c r="E26" s="121" t="s">
        <v>295</v>
      </c>
      <c r="F26" s="116"/>
      <c r="G26" s="116"/>
      <c r="H26" s="116"/>
      <c r="I26" s="116"/>
      <c r="J26" s="116"/>
      <c r="K26" s="116"/>
      <c r="L26" s="116"/>
      <c r="M26" s="141"/>
      <c r="N26" s="116"/>
      <c r="O26" s="116"/>
      <c r="P26" s="116"/>
      <c r="Q26" s="118"/>
      <c r="R26" s="118"/>
      <c r="S26" s="116"/>
    </row>
    <row r="27" spans="1:19" s="119" customFormat="1" ht="18" customHeight="1" x14ac:dyDescent="0.25">
      <c r="A27" s="141">
        <v>23</v>
      </c>
      <c r="B27" s="132">
        <v>25466</v>
      </c>
      <c r="C27" s="112" t="s">
        <v>17</v>
      </c>
      <c r="D27" s="120" t="s">
        <v>296</v>
      </c>
      <c r="E27" s="121" t="s">
        <v>297</v>
      </c>
      <c r="F27" s="141"/>
      <c r="G27" s="116"/>
      <c r="H27" s="116"/>
      <c r="I27" s="116"/>
      <c r="J27" s="116"/>
      <c r="K27" s="116"/>
      <c r="L27" s="116"/>
      <c r="M27" s="116"/>
      <c r="N27" s="141"/>
      <c r="O27" s="116"/>
      <c r="P27" s="116"/>
      <c r="Q27" s="118"/>
      <c r="R27" s="118"/>
      <c r="S27" s="116"/>
    </row>
    <row r="28" spans="1:19" s="119" customFormat="1" ht="18" customHeight="1" x14ac:dyDescent="0.25">
      <c r="A28" s="141">
        <v>24</v>
      </c>
      <c r="B28" s="132">
        <v>27223</v>
      </c>
      <c r="C28" s="112" t="s">
        <v>17</v>
      </c>
      <c r="D28" s="113" t="s">
        <v>298</v>
      </c>
      <c r="E28" s="114" t="s">
        <v>299</v>
      </c>
      <c r="F28" s="115"/>
      <c r="G28" s="116"/>
      <c r="H28" s="116"/>
      <c r="I28" s="116"/>
      <c r="J28" s="116"/>
      <c r="K28" s="116"/>
      <c r="L28" s="116"/>
      <c r="M28" s="141"/>
      <c r="N28" s="116"/>
      <c r="O28" s="116"/>
      <c r="P28" s="116"/>
      <c r="Q28" s="118"/>
      <c r="R28" s="118"/>
      <c r="S28" s="116"/>
    </row>
    <row r="29" spans="1:19" s="119" customFormat="1" ht="18" customHeight="1" x14ac:dyDescent="0.25">
      <c r="A29" s="141">
        <v>25</v>
      </c>
      <c r="B29" s="132">
        <v>27224</v>
      </c>
      <c r="C29" s="112" t="s">
        <v>14</v>
      </c>
      <c r="D29" s="113" t="s">
        <v>300</v>
      </c>
      <c r="E29" s="114" t="s">
        <v>301</v>
      </c>
      <c r="F29" s="116"/>
      <c r="G29" s="116"/>
      <c r="H29" s="116"/>
      <c r="I29" s="116"/>
      <c r="J29" s="116"/>
      <c r="K29" s="116"/>
      <c r="L29" s="116"/>
      <c r="M29" s="141"/>
      <c r="N29" s="116"/>
      <c r="O29" s="116"/>
      <c r="P29" s="116"/>
      <c r="Q29" s="118"/>
      <c r="R29" s="118"/>
      <c r="S29" s="116"/>
    </row>
    <row r="30" spans="1:19" s="119" customFormat="1" ht="18" customHeight="1" x14ac:dyDescent="0.25">
      <c r="A30" s="141">
        <v>26</v>
      </c>
      <c r="B30" s="132">
        <v>27225</v>
      </c>
      <c r="C30" s="112" t="s">
        <v>14</v>
      </c>
      <c r="D30" s="113" t="s">
        <v>302</v>
      </c>
      <c r="E30" s="114" t="s">
        <v>303</v>
      </c>
      <c r="F30" s="115"/>
      <c r="G30" s="116"/>
      <c r="H30" s="116"/>
      <c r="I30" s="116"/>
      <c r="J30" s="116"/>
      <c r="K30" s="116"/>
      <c r="L30" s="116"/>
      <c r="M30" s="141"/>
      <c r="N30" s="116"/>
      <c r="O30" s="116"/>
      <c r="P30" s="116"/>
      <c r="Q30" s="118"/>
      <c r="R30" s="118"/>
      <c r="S30" s="116"/>
    </row>
    <row r="31" spans="1:19" s="119" customFormat="1" ht="18" customHeight="1" x14ac:dyDescent="0.25">
      <c r="A31" s="141">
        <v>27</v>
      </c>
      <c r="B31" s="132">
        <v>27226</v>
      </c>
      <c r="C31" s="112" t="s">
        <v>14</v>
      </c>
      <c r="D31" s="113" t="s">
        <v>304</v>
      </c>
      <c r="E31" s="114" t="s">
        <v>305</v>
      </c>
      <c r="F31" s="116"/>
      <c r="G31" s="116"/>
      <c r="H31" s="116"/>
      <c r="I31" s="116"/>
      <c r="J31" s="116"/>
      <c r="K31" s="116"/>
      <c r="L31" s="116"/>
      <c r="M31" s="141"/>
      <c r="N31" s="116"/>
      <c r="O31" s="116"/>
      <c r="P31" s="116"/>
      <c r="Q31" s="118"/>
      <c r="R31" s="118"/>
      <c r="S31" s="116"/>
    </row>
    <row r="32" spans="1:19" s="119" customFormat="1" ht="18" customHeight="1" x14ac:dyDescent="0.25">
      <c r="A32" s="141">
        <v>28</v>
      </c>
      <c r="B32" s="132">
        <v>27227</v>
      </c>
      <c r="C32" s="112" t="s">
        <v>17</v>
      </c>
      <c r="D32" s="113" t="s">
        <v>306</v>
      </c>
      <c r="E32" s="114" t="s">
        <v>307</v>
      </c>
      <c r="F32" s="116"/>
      <c r="G32" s="116"/>
      <c r="H32" s="116"/>
      <c r="I32" s="116"/>
      <c r="J32" s="116"/>
      <c r="K32" s="116"/>
      <c r="L32" s="116"/>
      <c r="M32" s="141"/>
      <c r="N32" s="116"/>
      <c r="O32" s="116"/>
      <c r="P32" s="116"/>
      <c r="Q32" s="118"/>
      <c r="R32" s="118"/>
      <c r="S32" s="116"/>
    </row>
    <row r="33" spans="1:19" s="119" customFormat="1" ht="18" customHeight="1" x14ac:dyDescent="0.25">
      <c r="A33" s="141">
        <v>29</v>
      </c>
      <c r="B33" s="132">
        <v>27228</v>
      </c>
      <c r="C33" s="112" t="s">
        <v>14</v>
      </c>
      <c r="D33" s="113" t="s">
        <v>308</v>
      </c>
      <c r="E33" s="114" t="s">
        <v>309</v>
      </c>
      <c r="F33" s="115"/>
      <c r="G33" s="116"/>
      <c r="H33" s="116"/>
      <c r="I33" s="116"/>
      <c r="J33" s="116"/>
      <c r="K33" s="116"/>
      <c r="L33" s="116"/>
      <c r="M33" s="141"/>
      <c r="N33" s="116"/>
      <c r="O33" s="116"/>
      <c r="P33" s="116"/>
      <c r="Q33" s="118"/>
      <c r="R33" s="118"/>
      <c r="S33" s="116"/>
    </row>
    <row r="34" spans="1:19" s="119" customFormat="1" ht="18" customHeight="1" x14ac:dyDescent="0.25">
      <c r="A34" s="141">
        <v>30</v>
      </c>
      <c r="B34" s="132">
        <v>27229</v>
      </c>
      <c r="C34" s="122" t="s">
        <v>17</v>
      </c>
      <c r="D34" s="139" t="s">
        <v>310</v>
      </c>
      <c r="E34" s="124" t="s">
        <v>311</v>
      </c>
      <c r="F34" s="115"/>
      <c r="G34" s="116"/>
      <c r="H34" s="116"/>
      <c r="I34" s="116"/>
      <c r="J34" s="116"/>
      <c r="K34" s="116"/>
      <c r="L34" s="116"/>
      <c r="M34" s="141"/>
      <c r="N34" s="116"/>
      <c r="O34" s="116"/>
      <c r="P34" s="116"/>
      <c r="Q34" s="118"/>
      <c r="R34" s="118"/>
      <c r="S34" s="116"/>
    </row>
    <row r="35" spans="1:19" s="119" customFormat="1" ht="18" customHeight="1" x14ac:dyDescent="0.25">
      <c r="A35" s="141">
        <v>31</v>
      </c>
      <c r="B35" s="132">
        <v>27230</v>
      </c>
      <c r="C35" s="112" t="s">
        <v>17</v>
      </c>
      <c r="D35" s="113" t="s">
        <v>312</v>
      </c>
      <c r="E35" s="114" t="s">
        <v>313</v>
      </c>
      <c r="F35" s="116"/>
      <c r="G35" s="116"/>
      <c r="H35" s="116"/>
      <c r="I35" s="116"/>
      <c r="J35" s="116"/>
      <c r="K35" s="116"/>
      <c r="L35" s="116"/>
      <c r="M35" s="141"/>
      <c r="N35" s="116"/>
      <c r="O35" s="116"/>
      <c r="P35" s="116"/>
      <c r="Q35" s="118"/>
      <c r="R35" s="118"/>
      <c r="S35" s="116"/>
    </row>
    <row r="36" spans="1:19" s="119" customFormat="1" ht="18" customHeight="1" x14ac:dyDescent="0.25">
      <c r="A36" s="141">
        <v>32</v>
      </c>
      <c r="B36" s="132">
        <v>27231</v>
      </c>
      <c r="C36" s="112" t="s">
        <v>14</v>
      </c>
      <c r="D36" s="113" t="s">
        <v>314</v>
      </c>
      <c r="E36" s="114" t="s">
        <v>315</v>
      </c>
      <c r="F36" s="115"/>
      <c r="G36" s="116"/>
      <c r="H36" s="116"/>
      <c r="I36" s="116"/>
      <c r="J36" s="116"/>
      <c r="K36" s="116"/>
      <c r="L36" s="116"/>
      <c r="M36" s="141"/>
      <c r="N36" s="116"/>
      <c r="O36" s="116"/>
      <c r="P36" s="116"/>
      <c r="Q36" s="131"/>
      <c r="R36" s="131"/>
      <c r="S36" s="116"/>
    </row>
    <row r="37" spans="1:19" s="119" customFormat="1" ht="18" customHeight="1" x14ac:dyDescent="0.25">
      <c r="A37" s="141">
        <v>33</v>
      </c>
      <c r="B37" s="132">
        <v>27232</v>
      </c>
      <c r="C37" s="112" t="s">
        <v>14</v>
      </c>
      <c r="D37" s="113" t="s">
        <v>316</v>
      </c>
      <c r="E37" s="114" t="s">
        <v>317</v>
      </c>
      <c r="F37" s="116"/>
      <c r="G37" s="116"/>
      <c r="H37" s="116"/>
      <c r="I37" s="116"/>
      <c r="J37" s="116"/>
      <c r="K37" s="116"/>
      <c r="L37" s="116"/>
      <c r="M37" s="116"/>
      <c r="N37" s="141"/>
      <c r="O37" s="116"/>
      <c r="P37" s="116"/>
      <c r="Q37" s="131"/>
      <c r="R37" s="131"/>
      <c r="S37" s="116"/>
    </row>
    <row r="38" spans="1:19" s="119" customFormat="1" ht="18" customHeight="1" x14ac:dyDescent="0.25">
      <c r="A38" s="141">
        <v>34</v>
      </c>
      <c r="B38" s="132">
        <v>27233</v>
      </c>
      <c r="C38" s="112" t="s">
        <v>14</v>
      </c>
      <c r="D38" s="113" t="s">
        <v>318</v>
      </c>
      <c r="E38" s="114" t="s">
        <v>319</v>
      </c>
      <c r="F38" s="116"/>
      <c r="G38" s="116"/>
      <c r="H38" s="116"/>
      <c r="I38" s="116"/>
      <c r="J38" s="116"/>
      <c r="K38" s="116"/>
      <c r="L38" s="116"/>
      <c r="M38" s="141"/>
      <c r="N38" s="116"/>
      <c r="O38" s="116"/>
      <c r="P38" s="116"/>
      <c r="Q38" s="118"/>
      <c r="R38" s="118"/>
      <c r="S38" s="116"/>
    </row>
    <row r="39" spans="1:19" s="119" customFormat="1" ht="18" customHeight="1" x14ac:dyDescent="0.25">
      <c r="A39" s="141">
        <v>35</v>
      </c>
      <c r="B39" s="132">
        <v>27234</v>
      </c>
      <c r="C39" s="112" t="s">
        <v>17</v>
      </c>
      <c r="D39" s="113" t="s">
        <v>320</v>
      </c>
      <c r="E39" s="114" t="s">
        <v>321</v>
      </c>
      <c r="F39" s="115"/>
      <c r="G39" s="116"/>
      <c r="H39" s="116"/>
      <c r="I39" s="116"/>
      <c r="J39" s="116"/>
      <c r="K39" s="116"/>
      <c r="L39" s="116"/>
      <c r="M39" s="141"/>
      <c r="N39" s="116"/>
      <c r="O39" s="116"/>
      <c r="P39" s="116"/>
      <c r="Q39" s="131"/>
      <c r="R39" s="131"/>
      <c r="S39" s="116"/>
    </row>
    <row r="40" spans="1:19" s="119" customFormat="1" ht="18" customHeight="1" x14ac:dyDescent="0.8">
      <c r="A40" s="141">
        <v>36</v>
      </c>
      <c r="B40" s="132">
        <v>27236</v>
      </c>
      <c r="C40" s="112" t="s">
        <v>17</v>
      </c>
      <c r="D40" s="113" t="s">
        <v>322</v>
      </c>
      <c r="E40" s="113" t="s">
        <v>323</v>
      </c>
      <c r="F40" s="156"/>
      <c r="G40" s="128"/>
      <c r="H40" s="128"/>
      <c r="I40" s="128"/>
      <c r="J40" s="128"/>
      <c r="K40" s="128"/>
      <c r="L40" s="128"/>
      <c r="M40" s="128"/>
      <c r="N40" s="129"/>
      <c r="O40" s="128"/>
      <c r="P40" s="128"/>
      <c r="Q40" s="118"/>
      <c r="R40" s="118"/>
      <c r="S40" s="128"/>
    </row>
    <row r="41" spans="1:19" s="127" customFormat="1" ht="18" customHeight="1" x14ac:dyDescent="0.8">
      <c r="A41" s="141">
        <v>37</v>
      </c>
      <c r="B41" s="132">
        <v>27237</v>
      </c>
      <c r="C41" s="112" t="s">
        <v>17</v>
      </c>
      <c r="D41" s="113" t="s">
        <v>324</v>
      </c>
      <c r="E41" s="114" t="s">
        <v>325</v>
      </c>
      <c r="F41" s="125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44"/>
      <c r="R41" s="144"/>
      <c r="S41" s="116"/>
    </row>
  </sheetData>
  <mergeCells count="3">
    <mergeCell ref="I1:J1"/>
    <mergeCell ref="A3:E3"/>
    <mergeCell ref="F3:S3"/>
  </mergeCells>
  <pageMargins left="0.44027777777777799" right="0.17013888888888901" top="0.3" bottom="0.22986111111111099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selection activeCell="T1" sqref="T1:T1048576"/>
    </sheetView>
  </sheetViews>
  <sheetFormatPr defaultColWidth="9.1796875" defaultRowHeight="22.5" x14ac:dyDescent="0.75"/>
  <cols>
    <col min="1" max="1" width="4.81640625" style="49" customWidth="1"/>
    <col min="2" max="2" width="11" style="18" customWidth="1"/>
    <col min="3" max="3" width="3.90625" style="50" customWidth="1"/>
    <col min="4" max="4" width="12.26953125" style="18" customWidth="1"/>
    <col min="5" max="5" width="14.7265625" style="18" customWidth="1"/>
    <col min="6" max="14" width="3.54296875" style="18" customWidth="1"/>
    <col min="15" max="15" width="3.54296875" style="49" customWidth="1"/>
    <col min="16" max="19" width="3.54296875" style="18" customWidth="1"/>
    <col min="20" max="16384" width="9.1796875" style="18"/>
  </cols>
  <sheetData>
    <row r="1" spans="1:19" s="2" customFormat="1" ht="21" customHeight="1" x14ac:dyDescent="0.25">
      <c r="A1" s="4" t="s">
        <v>326</v>
      </c>
      <c r="C1" s="3"/>
      <c r="D1" s="5"/>
      <c r="E1" s="6" t="s">
        <v>1</v>
      </c>
      <c r="G1" s="2" t="s">
        <v>2</v>
      </c>
      <c r="I1" s="227">
        <v>2403</v>
      </c>
      <c r="J1" s="227"/>
      <c r="L1" s="2" t="s">
        <v>3</v>
      </c>
      <c r="O1" s="1">
        <f>COUNTIF(C5:C41,"นาย")</f>
        <v>9</v>
      </c>
      <c r="P1" s="2" t="s">
        <v>4</v>
      </c>
    </row>
    <row r="2" spans="1:19" s="2" customFormat="1" ht="19.5" customHeight="1" x14ac:dyDescent="0.25">
      <c r="A2" s="6" t="s">
        <v>327</v>
      </c>
      <c r="C2" s="3"/>
      <c r="D2" s="6"/>
      <c r="E2" s="6"/>
      <c r="G2" s="7" t="s">
        <v>328</v>
      </c>
      <c r="L2" s="2" t="s">
        <v>7</v>
      </c>
      <c r="O2" s="1">
        <f>COUNTIF(C5:C42,"น.ส.")</f>
        <v>27</v>
      </c>
      <c r="P2" s="2" t="s">
        <v>4</v>
      </c>
      <c r="Q2" s="2" t="s">
        <v>8</v>
      </c>
      <c r="R2" s="1">
        <f>O1+O2</f>
        <v>36</v>
      </c>
      <c r="S2" s="2" t="s">
        <v>4</v>
      </c>
    </row>
    <row r="3" spans="1:19" ht="17.25" customHeight="1" x14ac:dyDescent="0.75">
      <c r="A3" s="232"/>
      <c r="B3" s="232"/>
      <c r="C3" s="232"/>
      <c r="D3" s="232"/>
      <c r="E3" s="232"/>
      <c r="F3" s="229" t="s">
        <v>329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s="2" customFormat="1" ht="17.25" customHeight="1" x14ac:dyDescent="0.25">
      <c r="A4" s="9" t="s">
        <v>10</v>
      </c>
      <c r="B4" s="9" t="s">
        <v>11</v>
      </c>
      <c r="C4" s="10"/>
      <c r="D4" s="11" t="s">
        <v>12</v>
      </c>
      <c r="E4" s="5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19" customFormat="1" ht="18" customHeight="1" x14ac:dyDescent="0.25">
      <c r="A5" s="141">
        <v>1</v>
      </c>
      <c r="B5" s="141">
        <v>25115</v>
      </c>
      <c r="C5" s="142" t="s">
        <v>17</v>
      </c>
      <c r="D5" s="151" t="s">
        <v>330</v>
      </c>
      <c r="E5" s="151" t="s">
        <v>331</v>
      </c>
      <c r="F5" s="116"/>
      <c r="G5" s="116"/>
      <c r="H5" s="116"/>
      <c r="I5" s="116"/>
      <c r="J5" s="116"/>
      <c r="K5" s="116"/>
      <c r="L5" s="116"/>
      <c r="M5" s="141"/>
      <c r="N5" s="116"/>
      <c r="O5" s="116"/>
      <c r="P5" s="116"/>
      <c r="Q5" s="118"/>
      <c r="R5" s="131"/>
      <c r="S5" s="116"/>
    </row>
    <row r="6" spans="1:19" s="119" customFormat="1" ht="18" customHeight="1" x14ac:dyDescent="0.25">
      <c r="A6" s="141">
        <v>2</v>
      </c>
      <c r="B6" s="141">
        <v>25146</v>
      </c>
      <c r="C6" s="146" t="s">
        <v>17</v>
      </c>
      <c r="D6" s="147" t="s">
        <v>332</v>
      </c>
      <c r="E6" s="148" t="s">
        <v>333</v>
      </c>
      <c r="F6" s="116"/>
      <c r="G6" s="116"/>
      <c r="H6" s="116"/>
      <c r="I6" s="116"/>
      <c r="J6" s="116"/>
      <c r="K6" s="116"/>
      <c r="L6" s="116"/>
      <c r="M6" s="141"/>
      <c r="N6" s="116"/>
      <c r="O6" s="116"/>
      <c r="P6" s="116"/>
      <c r="Q6" s="131"/>
      <c r="R6" s="131"/>
      <c r="S6" s="116"/>
    </row>
    <row r="7" spans="1:19" s="127" customFormat="1" ht="18" customHeight="1" x14ac:dyDescent="0.8">
      <c r="A7" s="141">
        <v>3</v>
      </c>
      <c r="B7" s="141">
        <v>25147</v>
      </c>
      <c r="C7" s="146" t="s">
        <v>17</v>
      </c>
      <c r="D7" s="149" t="s">
        <v>334</v>
      </c>
      <c r="E7" s="150" t="s">
        <v>335</v>
      </c>
      <c r="F7" s="116"/>
      <c r="G7" s="116"/>
      <c r="H7" s="116"/>
      <c r="I7" s="116"/>
      <c r="J7" s="116"/>
      <c r="K7" s="116"/>
      <c r="L7" s="116"/>
      <c r="M7" s="141"/>
      <c r="N7" s="116"/>
      <c r="O7" s="116"/>
      <c r="P7" s="116"/>
      <c r="Q7" s="131"/>
      <c r="R7" s="131"/>
      <c r="S7" s="116"/>
    </row>
    <row r="8" spans="1:19" s="119" customFormat="1" ht="18" customHeight="1" x14ac:dyDescent="0.25">
      <c r="A8" s="141">
        <v>4</v>
      </c>
      <c r="B8" s="141">
        <v>25157</v>
      </c>
      <c r="C8" s="146" t="s">
        <v>17</v>
      </c>
      <c r="D8" s="147" t="s">
        <v>336</v>
      </c>
      <c r="E8" s="148" t="s">
        <v>337</v>
      </c>
      <c r="F8" s="116"/>
      <c r="G8" s="116"/>
      <c r="H8" s="116"/>
      <c r="I8" s="116"/>
      <c r="J8" s="116"/>
      <c r="K8" s="116"/>
      <c r="L8" s="116"/>
      <c r="M8" s="141"/>
      <c r="N8" s="116"/>
      <c r="O8" s="116"/>
      <c r="P8" s="116"/>
      <c r="Q8" s="118"/>
      <c r="R8" s="131"/>
      <c r="S8" s="116"/>
    </row>
    <row r="9" spans="1:19" s="119" customFormat="1" ht="18" customHeight="1" x14ac:dyDescent="0.25">
      <c r="A9" s="141">
        <v>5</v>
      </c>
      <c r="B9" s="141">
        <v>25211</v>
      </c>
      <c r="C9" s="146" t="s">
        <v>14</v>
      </c>
      <c r="D9" s="149" t="s">
        <v>338</v>
      </c>
      <c r="E9" s="150" t="s">
        <v>339</v>
      </c>
      <c r="F9" s="116"/>
      <c r="G9" s="116"/>
      <c r="H9" s="116"/>
      <c r="I9" s="116"/>
      <c r="J9" s="116"/>
      <c r="K9" s="116"/>
      <c r="L9" s="116"/>
      <c r="M9" s="141"/>
      <c r="N9" s="116"/>
      <c r="O9" s="116"/>
      <c r="P9" s="116"/>
      <c r="Q9" s="131"/>
      <c r="R9" s="131"/>
      <c r="S9" s="116"/>
    </row>
    <row r="10" spans="1:19" s="119" customFormat="1" ht="18" customHeight="1" x14ac:dyDescent="0.25">
      <c r="A10" s="141">
        <v>6</v>
      </c>
      <c r="B10" s="141">
        <v>25225</v>
      </c>
      <c r="C10" s="142" t="s">
        <v>17</v>
      </c>
      <c r="D10" s="143" t="s">
        <v>340</v>
      </c>
      <c r="E10" s="144" t="s">
        <v>341</v>
      </c>
      <c r="F10" s="116"/>
      <c r="G10" s="116"/>
      <c r="H10" s="116"/>
      <c r="I10" s="116"/>
      <c r="J10" s="116"/>
      <c r="K10" s="116"/>
      <c r="L10" s="116"/>
      <c r="M10" s="141"/>
      <c r="N10" s="116"/>
      <c r="O10" s="116"/>
      <c r="P10" s="116"/>
      <c r="Q10" s="118"/>
      <c r="R10" s="131"/>
      <c r="S10" s="116"/>
    </row>
    <row r="11" spans="1:19" s="119" customFormat="1" ht="18" customHeight="1" x14ac:dyDescent="0.25">
      <c r="A11" s="141">
        <v>7</v>
      </c>
      <c r="B11" s="141">
        <v>25269</v>
      </c>
      <c r="C11" s="146" t="s">
        <v>17</v>
      </c>
      <c r="D11" s="149" t="s">
        <v>342</v>
      </c>
      <c r="E11" s="150" t="s">
        <v>343</v>
      </c>
      <c r="F11" s="116"/>
      <c r="G11" s="116"/>
      <c r="H11" s="116"/>
      <c r="I11" s="116"/>
      <c r="J11" s="116"/>
      <c r="K11" s="116"/>
      <c r="L11" s="116"/>
      <c r="M11" s="141"/>
      <c r="N11" s="116"/>
      <c r="O11" s="116"/>
      <c r="P11" s="116"/>
      <c r="Q11" s="118"/>
      <c r="R11" s="131"/>
      <c r="S11" s="116"/>
    </row>
    <row r="12" spans="1:19" s="119" customFormat="1" ht="18" customHeight="1" x14ac:dyDescent="0.25">
      <c r="A12" s="141">
        <v>8</v>
      </c>
      <c r="B12" s="141">
        <v>25270</v>
      </c>
      <c r="C12" s="146" t="s">
        <v>17</v>
      </c>
      <c r="D12" s="147" t="s">
        <v>344</v>
      </c>
      <c r="E12" s="148" t="s">
        <v>345</v>
      </c>
      <c r="F12" s="116"/>
      <c r="G12" s="116"/>
      <c r="H12" s="116"/>
      <c r="I12" s="116"/>
      <c r="J12" s="116"/>
      <c r="K12" s="116"/>
      <c r="L12" s="116"/>
      <c r="M12" s="141"/>
      <c r="N12" s="116"/>
      <c r="O12" s="116"/>
      <c r="P12" s="116"/>
      <c r="Q12" s="118"/>
      <c r="R12" s="131"/>
      <c r="S12" s="116"/>
    </row>
    <row r="13" spans="1:19" s="119" customFormat="1" ht="18" customHeight="1" x14ac:dyDescent="0.25">
      <c r="A13" s="141">
        <v>9</v>
      </c>
      <c r="B13" s="141">
        <v>25285</v>
      </c>
      <c r="C13" s="142" t="s">
        <v>14</v>
      </c>
      <c r="D13" s="151" t="s">
        <v>346</v>
      </c>
      <c r="E13" s="152" t="s">
        <v>347</v>
      </c>
      <c r="F13" s="116"/>
      <c r="G13" s="116"/>
      <c r="H13" s="116"/>
      <c r="I13" s="116"/>
      <c r="J13" s="116"/>
      <c r="K13" s="116"/>
      <c r="L13" s="116"/>
      <c r="M13" s="141"/>
      <c r="N13" s="116"/>
      <c r="O13" s="116"/>
      <c r="P13" s="116"/>
      <c r="Q13" s="118"/>
      <c r="R13" s="131"/>
      <c r="S13" s="116"/>
    </row>
    <row r="14" spans="1:19" s="119" customFormat="1" ht="18" customHeight="1" x14ac:dyDescent="0.8">
      <c r="A14" s="141">
        <v>10</v>
      </c>
      <c r="B14" s="141">
        <v>25291</v>
      </c>
      <c r="C14" s="142" t="s">
        <v>14</v>
      </c>
      <c r="D14" s="151" t="s">
        <v>255</v>
      </c>
      <c r="E14" s="152" t="s">
        <v>348</v>
      </c>
      <c r="F14" s="198"/>
      <c r="G14" s="128"/>
      <c r="H14" s="128"/>
      <c r="I14" s="128"/>
      <c r="J14" s="128"/>
      <c r="K14" s="128"/>
      <c r="L14" s="128"/>
      <c r="M14" s="128"/>
      <c r="N14" s="129"/>
      <c r="O14" s="128"/>
      <c r="P14" s="128"/>
      <c r="Q14" s="118"/>
      <c r="R14" s="131"/>
      <c r="S14" s="128"/>
    </row>
    <row r="15" spans="1:19" s="119" customFormat="1" ht="18" customHeight="1" x14ac:dyDescent="0.25">
      <c r="A15" s="141">
        <v>11</v>
      </c>
      <c r="B15" s="141">
        <v>25307</v>
      </c>
      <c r="C15" s="142" t="s">
        <v>17</v>
      </c>
      <c r="D15" s="143" t="s">
        <v>349</v>
      </c>
      <c r="E15" s="144" t="s">
        <v>350</v>
      </c>
      <c r="F15" s="116"/>
      <c r="G15" s="116"/>
      <c r="H15" s="116"/>
      <c r="I15" s="116"/>
      <c r="J15" s="116"/>
      <c r="K15" s="116"/>
      <c r="L15" s="116"/>
      <c r="M15" s="141"/>
      <c r="N15" s="116"/>
      <c r="O15" s="116"/>
      <c r="P15" s="116"/>
      <c r="Q15" s="118"/>
      <c r="R15" s="131"/>
      <c r="S15" s="116"/>
    </row>
    <row r="16" spans="1:19" s="119" customFormat="1" ht="18" customHeight="1" x14ac:dyDescent="0.25">
      <c r="A16" s="141">
        <v>12</v>
      </c>
      <c r="B16" s="141">
        <v>25310</v>
      </c>
      <c r="C16" s="142" t="s">
        <v>17</v>
      </c>
      <c r="D16" s="151" t="s">
        <v>351</v>
      </c>
      <c r="E16" s="152" t="s">
        <v>352</v>
      </c>
      <c r="F16" s="115"/>
      <c r="G16" s="116"/>
      <c r="H16" s="116"/>
      <c r="I16" s="116"/>
      <c r="J16" s="116"/>
      <c r="K16" s="116"/>
      <c r="L16" s="116"/>
      <c r="M16" s="141"/>
      <c r="N16" s="116"/>
      <c r="O16" s="116"/>
      <c r="P16" s="116"/>
      <c r="Q16" s="131"/>
      <c r="R16" s="131"/>
      <c r="S16" s="116"/>
    </row>
    <row r="17" spans="1:19" s="119" customFormat="1" ht="18" customHeight="1" x14ac:dyDescent="0.25">
      <c r="A17" s="141">
        <v>13</v>
      </c>
      <c r="B17" s="141">
        <v>25316</v>
      </c>
      <c r="C17" s="142" t="s">
        <v>17</v>
      </c>
      <c r="D17" s="151" t="s">
        <v>353</v>
      </c>
      <c r="E17" s="152" t="s">
        <v>354</v>
      </c>
      <c r="F17" s="116"/>
      <c r="G17" s="116"/>
      <c r="H17" s="116"/>
      <c r="I17" s="116"/>
      <c r="J17" s="116"/>
      <c r="K17" s="116"/>
      <c r="L17" s="116"/>
      <c r="M17" s="141"/>
      <c r="N17" s="116"/>
      <c r="O17" s="116"/>
      <c r="P17" s="116"/>
      <c r="Q17" s="118"/>
      <c r="R17" s="131"/>
      <c r="S17" s="116"/>
    </row>
    <row r="18" spans="1:19" s="119" customFormat="1" ht="18" customHeight="1" x14ac:dyDescent="0.25">
      <c r="A18" s="141">
        <v>14</v>
      </c>
      <c r="B18" s="141">
        <v>25319</v>
      </c>
      <c r="C18" s="142" t="s">
        <v>17</v>
      </c>
      <c r="D18" s="153" t="s">
        <v>355</v>
      </c>
      <c r="E18" s="154" t="s">
        <v>356</v>
      </c>
      <c r="F18" s="116"/>
      <c r="G18" s="116"/>
      <c r="H18" s="116"/>
      <c r="I18" s="116"/>
      <c r="J18" s="116"/>
      <c r="K18" s="116"/>
      <c r="L18" s="116"/>
      <c r="M18" s="141"/>
      <c r="N18" s="116"/>
      <c r="O18" s="116"/>
      <c r="P18" s="116"/>
      <c r="Q18" s="118"/>
      <c r="R18" s="118"/>
      <c r="S18" s="116"/>
    </row>
    <row r="19" spans="1:19" s="119" customFormat="1" ht="18" customHeight="1" x14ac:dyDescent="0.25">
      <c r="A19" s="141">
        <v>15</v>
      </c>
      <c r="B19" s="141">
        <v>25320</v>
      </c>
      <c r="C19" s="142" t="s">
        <v>17</v>
      </c>
      <c r="D19" s="143" t="s">
        <v>357</v>
      </c>
      <c r="E19" s="144" t="s">
        <v>358</v>
      </c>
      <c r="F19" s="116"/>
      <c r="G19" s="116"/>
      <c r="H19" s="116"/>
      <c r="I19" s="116"/>
      <c r="J19" s="116"/>
      <c r="K19" s="116"/>
      <c r="L19" s="116"/>
      <c r="M19" s="141"/>
      <c r="N19" s="116"/>
      <c r="O19" s="116"/>
      <c r="P19" s="116"/>
      <c r="Q19" s="118"/>
      <c r="R19" s="118"/>
      <c r="S19" s="116"/>
    </row>
    <row r="20" spans="1:19" s="119" customFormat="1" ht="18" customHeight="1" x14ac:dyDescent="0.25">
      <c r="A20" s="141">
        <v>16</v>
      </c>
      <c r="B20" s="141">
        <v>25323</v>
      </c>
      <c r="C20" s="142" t="s">
        <v>17</v>
      </c>
      <c r="D20" s="143" t="s">
        <v>359</v>
      </c>
      <c r="E20" s="144" t="s">
        <v>360</v>
      </c>
      <c r="F20" s="116"/>
      <c r="G20" s="116"/>
      <c r="H20" s="116"/>
      <c r="I20" s="116"/>
      <c r="J20" s="116"/>
      <c r="K20" s="116"/>
      <c r="L20" s="116"/>
      <c r="M20" s="141"/>
      <c r="N20" s="116"/>
      <c r="O20" s="116"/>
      <c r="P20" s="116"/>
      <c r="Q20" s="118"/>
      <c r="R20" s="118"/>
      <c r="S20" s="116"/>
    </row>
    <row r="21" spans="1:19" s="119" customFormat="1" ht="18" customHeight="1" x14ac:dyDescent="0.25">
      <c r="A21" s="141">
        <v>17</v>
      </c>
      <c r="B21" s="141">
        <v>25360</v>
      </c>
      <c r="C21" s="142" t="s">
        <v>17</v>
      </c>
      <c r="D21" s="143" t="s">
        <v>361</v>
      </c>
      <c r="E21" s="144" t="s">
        <v>362</v>
      </c>
      <c r="F21" s="115"/>
      <c r="G21" s="116"/>
      <c r="H21" s="116"/>
      <c r="I21" s="116"/>
      <c r="J21" s="116"/>
      <c r="K21" s="116"/>
      <c r="L21" s="116"/>
      <c r="M21" s="141"/>
      <c r="N21" s="116"/>
      <c r="O21" s="116"/>
      <c r="P21" s="116"/>
      <c r="Q21" s="118"/>
      <c r="R21" s="118"/>
      <c r="S21" s="116"/>
    </row>
    <row r="22" spans="1:19" s="119" customFormat="1" ht="18" customHeight="1" x14ac:dyDescent="0.25">
      <c r="A22" s="141">
        <v>18</v>
      </c>
      <c r="B22" s="141">
        <v>25416</v>
      </c>
      <c r="C22" s="142" t="s">
        <v>14</v>
      </c>
      <c r="D22" s="151" t="s">
        <v>363</v>
      </c>
      <c r="E22" s="152" t="s">
        <v>364</v>
      </c>
      <c r="F22" s="116"/>
      <c r="G22" s="116"/>
      <c r="H22" s="116"/>
      <c r="I22" s="116"/>
      <c r="J22" s="116"/>
      <c r="K22" s="116"/>
      <c r="L22" s="116"/>
      <c r="M22" s="141"/>
      <c r="N22" s="116"/>
      <c r="O22" s="116"/>
      <c r="P22" s="116"/>
      <c r="Q22" s="118"/>
      <c r="R22" s="118"/>
      <c r="S22" s="116"/>
    </row>
    <row r="23" spans="1:19" s="119" customFormat="1" ht="18" customHeight="1" x14ac:dyDescent="0.25">
      <c r="A23" s="141">
        <v>19</v>
      </c>
      <c r="B23" s="141">
        <v>25430</v>
      </c>
      <c r="C23" s="142" t="s">
        <v>17</v>
      </c>
      <c r="D23" s="151" t="s">
        <v>365</v>
      </c>
      <c r="E23" s="152" t="s">
        <v>366</v>
      </c>
      <c r="F23" s="116"/>
      <c r="G23" s="116"/>
      <c r="H23" s="116"/>
      <c r="I23" s="116"/>
      <c r="J23" s="116"/>
      <c r="K23" s="116"/>
      <c r="L23" s="116"/>
      <c r="M23" s="141"/>
      <c r="N23" s="116"/>
      <c r="O23" s="116"/>
      <c r="P23" s="116"/>
      <c r="Q23" s="118"/>
      <c r="R23" s="118"/>
      <c r="S23" s="116"/>
    </row>
    <row r="24" spans="1:19" s="119" customFormat="1" ht="18" customHeight="1" x14ac:dyDescent="0.25">
      <c r="A24" s="141">
        <v>20</v>
      </c>
      <c r="B24" s="132">
        <v>25439</v>
      </c>
      <c r="C24" s="142" t="s">
        <v>17</v>
      </c>
      <c r="D24" s="151" t="s">
        <v>367</v>
      </c>
      <c r="E24" s="152" t="s">
        <v>368</v>
      </c>
      <c r="F24" s="116"/>
      <c r="G24" s="116"/>
      <c r="H24" s="116"/>
      <c r="I24" s="116"/>
      <c r="J24" s="116"/>
      <c r="K24" s="116"/>
      <c r="L24" s="116"/>
      <c r="M24" s="141"/>
      <c r="N24" s="116"/>
      <c r="O24" s="116"/>
      <c r="P24" s="116"/>
      <c r="Q24" s="118"/>
      <c r="R24" s="118"/>
      <c r="S24" s="116"/>
    </row>
    <row r="25" spans="1:19" s="119" customFormat="1" ht="18" customHeight="1" x14ac:dyDescent="0.25">
      <c r="A25" s="141">
        <v>21</v>
      </c>
      <c r="B25" s="132">
        <v>25440</v>
      </c>
      <c r="C25" s="142" t="s">
        <v>17</v>
      </c>
      <c r="D25" s="143" t="s">
        <v>369</v>
      </c>
      <c r="E25" s="144" t="s">
        <v>370</v>
      </c>
      <c r="F25" s="116"/>
      <c r="G25" s="116"/>
      <c r="H25" s="116"/>
      <c r="I25" s="116"/>
      <c r="J25" s="116"/>
      <c r="K25" s="116"/>
      <c r="L25" s="116"/>
      <c r="M25" s="116"/>
      <c r="N25" s="141"/>
      <c r="O25" s="116"/>
      <c r="P25" s="116"/>
      <c r="Q25" s="118"/>
      <c r="R25" s="118"/>
      <c r="S25" s="116"/>
    </row>
    <row r="26" spans="1:19" s="119" customFormat="1" ht="18" customHeight="1" x14ac:dyDescent="0.8">
      <c r="A26" s="141">
        <v>22</v>
      </c>
      <c r="B26" s="132">
        <v>25446</v>
      </c>
      <c r="C26" s="142" t="s">
        <v>17</v>
      </c>
      <c r="D26" s="143" t="s">
        <v>371</v>
      </c>
      <c r="E26" s="144" t="s">
        <v>372</v>
      </c>
      <c r="F26" s="128"/>
      <c r="G26" s="128"/>
      <c r="H26" s="128"/>
      <c r="I26" s="128"/>
      <c r="J26" s="128"/>
      <c r="K26" s="128"/>
      <c r="L26" s="128"/>
      <c r="M26" s="128"/>
      <c r="N26" s="129"/>
      <c r="O26" s="128"/>
      <c r="P26" s="128"/>
      <c r="Q26" s="118"/>
      <c r="R26" s="118"/>
      <c r="S26" s="128"/>
    </row>
    <row r="27" spans="1:19" s="119" customFormat="1" ht="18" customHeight="1" x14ac:dyDescent="0.25">
      <c r="A27" s="141">
        <v>24</v>
      </c>
      <c r="B27" s="132">
        <v>27194</v>
      </c>
      <c r="C27" s="142" t="s">
        <v>14</v>
      </c>
      <c r="D27" s="143" t="s">
        <v>373</v>
      </c>
      <c r="E27" s="144" t="s">
        <v>374</v>
      </c>
      <c r="F27" s="116"/>
      <c r="G27" s="116"/>
      <c r="H27" s="116"/>
      <c r="I27" s="116"/>
      <c r="J27" s="116"/>
      <c r="K27" s="116"/>
      <c r="L27" s="116"/>
      <c r="M27" s="141"/>
      <c r="N27" s="116"/>
      <c r="O27" s="116"/>
      <c r="P27" s="116"/>
      <c r="Q27" s="118"/>
      <c r="R27" s="118"/>
      <c r="S27" s="116"/>
    </row>
    <row r="28" spans="1:19" s="119" customFormat="1" ht="18" customHeight="1" x14ac:dyDescent="0.25">
      <c r="A28" s="141">
        <v>25</v>
      </c>
      <c r="B28" s="132">
        <v>27239</v>
      </c>
      <c r="C28" s="146" t="s">
        <v>17</v>
      </c>
      <c r="D28" s="147" t="s">
        <v>375</v>
      </c>
      <c r="E28" s="148" t="s">
        <v>376</v>
      </c>
      <c r="F28" s="115"/>
      <c r="G28" s="116"/>
      <c r="H28" s="116"/>
      <c r="I28" s="116"/>
      <c r="J28" s="116"/>
      <c r="K28" s="116"/>
      <c r="L28" s="116"/>
      <c r="M28" s="141"/>
      <c r="N28" s="116"/>
      <c r="O28" s="116"/>
      <c r="P28" s="116"/>
      <c r="Q28" s="131"/>
      <c r="R28" s="131"/>
      <c r="S28" s="116"/>
    </row>
    <row r="29" spans="1:19" s="119" customFormat="1" ht="18" customHeight="1" x14ac:dyDescent="0.25">
      <c r="A29" s="141">
        <v>26</v>
      </c>
      <c r="B29" s="132">
        <v>27240</v>
      </c>
      <c r="C29" s="146" t="s">
        <v>17</v>
      </c>
      <c r="D29" s="147" t="s">
        <v>377</v>
      </c>
      <c r="E29" s="148" t="s">
        <v>378</v>
      </c>
      <c r="F29" s="116"/>
      <c r="G29" s="116"/>
      <c r="H29" s="116"/>
      <c r="I29" s="116"/>
      <c r="J29" s="116"/>
      <c r="K29" s="116"/>
      <c r="L29" s="116"/>
      <c r="M29" s="116"/>
      <c r="N29" s="141"/>
      <c r="O29" s="116"/>
      <c r="P29" s="116"/>
      <c r="Q29" s="131"/>
      <c r="R29" s="131"/>
      <c r="S29" s="116"/>
    </row>
    <row r="30" spans="1:19" s="119" customFormat="1" ht="18" customHeight="1" x14ac:dyDescent="0.25">
      <c r="A30" s="141">
        <v>27</v>
      </c>
      <c r="B30" s="132">
        <v>27241</v>
      </c>
      <c r="C30" s="146" t="s">
        <v>17</v>
      </c>
      <c r="D30" s="147" t="s">
        <v>379</v>
      </c>
      <c r="E30" s="148" t="s">
        <v>380</v>
      </c>
      <c r="F30" s="116"/>
      <c r="G30" s="116"/>
      <c r="H30" s="116"/>
      <c r="I30" s="116"/>
      <c r="J30" s="116"/>
      <c r="K30" s="116"/>
      <c r="L30" s="116"/>
      <c r="M30" s="141"/>
      <c r="N30" s="116"/>
      <c r="O30" s="116"/>
      <c r="P30" s="116"/>
      <c r="Q30" s="118"/>
      <c r="R30" s="118"/>
      <c r="S30" s="116"/>
    </row>
    <row r="31" spans="1:19" s="119" customFormat="1" ht="18" customHeight="1" x14ac:dyDescent="0.25">
      <c r="A31" s="141">
        <v>28</v>
      </c>
      <c r="B31" s="132">
        <v>27242</v>
      </c>
      <c r="C31" s="146" t="s">
        <v>17</v>
      </c>
      <c r="D31" s="149" t="s">
        <v>381</v>
      </c>
      <c r="E31" s="150" t="s">
        <v>382</v>
      </c>
      <c r="F31" s="115"/>
      <c r="G31" s="116"/>
      <c r="H31" s="116"/>
      <c r="I31" s="116"/>
      <c r="J31" s="116"/>
      <c r="K31" s="116"/>
      <c r="L31" s="116"/>
      <c r="M31" s="141"/>
      <c r="N31" s="116"/>
      <c r="O31" s="116"/>
      <c r="P31" s="116"/>
      <c r="Q31" s="131"/>
      <c r="R31" s="131"/>
      <c r="S31" s="116"/>
    </row>
    <row r="32" spans="1:19" s="119" customFormat="1" ht="18" customHeight="1" x14ac:dyDescent="0.25">
      <c r="A32" s="141">
        <v>29</v>
      </c>
      <c r="B32" s="132">
        <v>27243</v>
      </c>
      <c r="C32" s="146" t="s">
        <v>14</v>
      </c>
      <c r="D32" s="149" t="s">
        <v>383</v>
      </c>
      <c r="E32" s="150" t="s">
        <v>384</v>
      </c>
      <c r="F32" s="115"/>
      <c r="G32" s="116"/>
      <c r="H32" s="116"/>
      <c r="I32" s="116"/>
      <c r="J32" s="116"/>
      <c r="K32" s="116"/>
      <c r="L32" s="116"/>
      <c r="M32" s="141"/>
      <c r="N32" s="116"/>
      <c r="O32" s="116"/>
      <c r="P32" s="116"/>
      <c r="Q32" s="131"/>
      <c r="R32" s="131"/>
      <c r="S32" s="116"/>
    </row>
    <row r="33" spans="1:19" s="119" customFormat="1" ht="18" customHeight="1" x14ac:dyDescent="0.25">
      <c r="A33" s="141">
        <v>30</v>
      </c>
      <c r="B33" s="132">
        <v>27244</v>
      </c>
      <c r="C33" s="142" t="s">
        <v>17</v>
      </c>
      <c r="D33" s="143" t="s">
        <v>385</v>
      </c>
      <c r="E33" s="144" t="s">
        <v>386</v>
      </c>
      <c r="F33" s="115"/>
      <c r="G33" s="116"/>
      <c r="H33" s="116"/>
      <c r="I33" s="116"/>
      <c r="J33" s="116"/>
      <c r="K33" s="116"/>
      <c r="L33" s="116"/>
      <c r="M33" s="141"/>
      <c r="N33" s="116"/>
      <c r="O33" s="116"/>
      <c r="P33" s="116"/>
      <c r="Q33" s="118"/>
      <c r="R33" s="118"/>
      <c r="S33" s="116"/>
    </row>
    <row r="34" spans="1:19" s="119" customFormat="1" ht="18" customHeight="1" x14ac:dyDescent="0.25">
      <c r="A34" s="141">
        <v>31</v>
      </c>
      <c r="B34" s="132">
        <v>27245</v>
      </c>
      <c r="C34" s="142" t="s">
        <v>17</v>
      </c>
      <c r="D34" s="143" t="s">
        <v>387</v>
      </c>
      <c r="E34" s="144" t="s">
        <v>388</v>
      </c>
      <c r="F34" s="115"/>
      <c r="G34" s="116"/>
      <c r="H34" s="116"/>
      <c r="I34" s="116"/>
      <c r="J34" s="116"/>
      <c r="K34" s="116"/>
      <c r="L34" s="116"/>
      <c r="M34" s="141"/>
      <c r="N34" s="116"/>
      <c r="O34" s="116"/>
      <c r="P34" s="116"/>
      <c r="Q34" s="118"/>
      <c r="R34" s="118"/>
      <c r="S34" s="116"/>
    </row>
    <row r="35" spans="1:19" s="119" customFormat="1" ht="18" customHeight="1" x14ac:dyDescent="0.25">
      <c r="A35" s="141">
        <v>32</v>
      </c>
      <c r="B35" s="132">
        <v>27246</v>
      </c>
      <c r="C35" s="146" t="s">
        <v>14</v>
      </c>
      <c r="D35" s="149" t="s">
        <v>389</v>
      </c>
      <c r="E35" s="150" t="s">
        <v>390</v>
      </c>
      <c r="F35" s="116"/>
      <c r="G35" s="116"/>
      <c r="H35" s="116"/>
      <c r="I35" s="116"/>
      <c r="J35" s="116"/>
      <c r="K35" s="116"/>
      <c r="L35" s="116"/>
      <c r="M35" s="141"/>
      <c r="N35" s="116"/>
      <c r="O35" s="116"/>
      <c r="P35" s="116"/>
      <c r="Q35" s="118"/>
      <c r="R35" s="118"/>
      <c r="S35" s="116"/>
    </row>
    <row r="36" spans="1:19" s="119" customFormat="1" ht="18" customHeight="1" x14ac:dyDescent="0.25">
      <c r="A36" s="141">
        <v>33</v>
      </c>
      <c r="B36" s="132">
        <v>27247</v>
      </c>
      <c r="C36" s="142" t="s">
        <v>17</v>
      </c>
      <c r="D36" s="151" t="s">
        <v>391</v>
      </c>
      <c r="E36" s="152" t="s">
        <v>392</v>
      </c>
      <c r="F36" s="115"/>
      <c r="G36" s="116"/>
      <c r="H36" s="116"/>
      <c r="I36" s="116"/>
      <c r="J36" s="116"/>
      <c r="K36" s="116"/>
      <c r="L36" s="116"/>
      <c r="M36" s="141"/>
      <c r="N36" s="116"/>
      <c r="O36" s="116"/>
      <c r="P36" s="116"/>
      <c r="Q36" s="118"/>
      <c r="R36" s="118"/>
      <c r="S36" s="116"/>
    </row>
    <row r="37" spans="1:19" s="119" customFormat="1" ht="18" customHeight="1" x14ac:dyDescent="0.25">
      <c r="A37" s="141">
        <v>34</v>
      </c>
      <c r="B37" s="132">
        <v>27248</v>
      </c>
      <c r="C37" s="142" t="s">
        <v>17</v>
      </c>
      <c r="D37" s="151" t="s">
        <v>393</v>
      </c>
      <c r="E37" s="152" t="s">
        <v>394</v>
      </c>
      <c r="F37" s="116"/>
      <c r="G37" s="116"/>
      <c r="H37" s="116"/>
      <c r="I37" s="116"/>
      <c r="J37" s="116"/>
      <c r="K37" s="116"/>
      <c r="L37" s="116"/>
      <c r="M37" s="141"/>
      <c r="N37" s="116"/>
      <c r="O37" s="116"/>
      <c r="P37" s="116"/>
      <c r="Q37" s="118"/>
      <c r="R37" s="118"/>
      <c r="S37" s="116"/>
    </row>
    <row r="38" spans="1:19" s="127" customFormat="1" ht="18" customHeight="1" x14ac:dyDescent="0.8">
      <c r="A38" s="141">
        <v>35</v>
      </c>
      <c r="B38" s="132">
        <v>27249</v>
      </c>
      <c r="C38" s="142" t="s">
        <v>14</v>
      </c>
      <c r="D38" s="143" t="s">
        <v>395</v>
      </c>
      <c r="E38" s="144" t="s">
        <v>396</v>
      </c>
      <c r="F38" s="116"/>
      <c r="G38" s="116"/>
      <c r="H38" s="116"/>
      <c r="I38" s="116"/>
      <c r="J38" s="116"/>
      <c r="K38" s="116"/>
      <c r="L38" s="116"/>
      <c r="M38" s="141"/>
      <c r="N38" s="116"/>
      <c r="O38" s="116"/>
      <c r="P38" s="116"/>
      <c r="Q38" s="118"/>
      <c r="R38" s="118"/>
      <c r="S38" s="116"/>
    </row>
    <row r="39" spans="1:19" s="127" customFormat="1" ht="18" customHeight="1" x14ac:dyDescent="0.8">
      <c r="A39" s="141">
        <v>36</v>
      </c>
      <c r="B39" s="132">
        <v>27250</v>
      </c>
      <c r="C39" s="142" t="s">
        <v>14</v>
      </c>
      <c r="D39" s="143" t="s">
        <v>397</v>
      </c>
      <c r="E39" s="144" t="s">
        <v>398</v>
      </c>
      <c r="F39" s="116"/>
      <c r="G39" s="116"/>
      <c r="H39" s="116"/>
      <c r="I39" s="116"/>
      <c r="J39" s="116"/>
      <c r="K39" s="116"/>
      <c r="L39" s="116"/>
      <c r="M39" s="141"/>
      <c r="N39" s="116"/>
      <c r="O39" s="116"/>
      <c r="P39" s="116"/>
      <c r="Q39" s="118"/>
      <c r="R39" s="118"/>
      <c r="S39" s="116"/>
    </row>
    <row r="40" spans="1:19" s="127" customFormat="1" ht="18" customHeight="1" x14ac:dyDescent="0.8">
      <c r="A40" s="141">
        <v>37</v>
      </c>
      <c r="B40" s="132">
        <v>27251</v>
      </c>
      <c r="C40" s="142" t="s">
        <v>17</v>
      </c>
      <c r="D40" s="151" t="s">
        <v>399</v>
      </c>
      <c r="E40" s="152" t="s">
        <v>400</v>
      </c>
      <c r="F40" s="115"/>
      <c r="G40" s="116"/>
      <c r="H40" s="116"/>
      <c r="I40" s="116"/>
      <c r="J40" s="116"/>
      <c r="K40" s="116"/>
      <c r="L40" s="116"/>
      <c r="M40" s="141"/>
      <c r="N40" s="116"/>
      <c r="O40" s="116"/>
      <c r="P40" s="116"/>
      <c r="Q40" s="118"/>
      <c r="R40" s="118"/>
      <c r="S40" s="116"/>
    </row>
  </sheetData>
  <mergeCells count="3">
    <mergeCell ref="I1:J1"/>
    <mergeCell ref="A3:E3"/>
    <mergeCell ref="F3:S3"/>
  </mergeCells>
  <pageMargins left="0.64027777777777795" right="0.17013888888888901" top="0.35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0" zoomScaleNormal="110" workbookViewId="0">
      <selection activeCell="T37" sqref="T1:T1048576"/>
    </sheetView>
  </sheetViews>
  <sheetFormatPr defaultColWidth="9.1796875" defaultRowHeight="22.5" x14ac:dyDescent="0.25"/>
  <cols>
    <col min="1" max="1" width="4.81640625" style="1" customWidth="1"/>
    <col min="2" max="2" width="11" style="1" customWidth="1"/>
    <col min="3" max="3" width="3.90625" style="3" customWidth="1"/>
    <col min="4" max="4" width="11" style="2" customWidth="1"/>
    <col min="5" max="5" width="14.1796875" style="2" customWidth="1"/>
    <col min="6" max="6" width="3.54296875" style="1" customWidth="1"/>
    <col min="7" max="19" width="3.54296875" style="2" customWidth="1"/>
    <col min="20" max="16384" width="9.1796875" style="2"/>
  </cols>
  <sheetData>
    <row r="1" spans="1:19" ht="21" customHeight="1" x14ac:dyDescent="0.25">
      <c r="A1" s="4" t="s">
        <v>401</v>
      </c>
      <c r="B1" s="2"/>
      <c r="D1" s="5"/>
      <c r="E1" s="6" t="s">
        <v>1</v>
      </c>
      <c r="F1" s="2"/>
      <c r="G1" s="2" t="s">
        <v>2</v>
      </c>
      <c r="I1" s="227">
        <v>2404</v>
      </c>
      <c r="J1" s="227"/>
      <c r="L1" s="2" t="s">
        <v>3</v>
      </c>
      <c r="O1" s="1">
        <f>COUNTIF(C5:C46,"นาย")</f>
        <v>24</v>
      </c>
      <c r="P1" s="2" t="s">
        <v>4</v>
      </c>
    </row>
    <row r="2" spans="1:19" ht="19.5" customHeight="1" x14ac:dyDescent="0.25">
      <c r="A2" s="6" t="s">
        <v>402</v>
      </c>
      <c r="B2" s="2"/>
      <c r="D2" s="6"/>
      <c r="E2" s="6"/>
      <c r="F2" s="2"/>
      <c r="G2" s="7" t="s">
        <v>6</v>
      </c>
      <c r="L2" s="2" t="s">
        <v>7</v>
      </c>
      <c r="O2" s="1">
        <f>COUNTIF(C5:C45,"น.ส.")</f>
        <v>17</v>
      </c>
      <c r="P2" s="2" t="s">
        <v>4</v>
      </c>
      <c r="Q2" s="2" t="s">
        <v>8</v>
      </c>
      <c r="R2" s="1">
        <f>O1+O2</f>
        <v>41</v>
      </c>
      <c r="S2" s="2" t="s">
        <v>4</v>
      </c>
    </row>
    <row r="3" spans="1:19" ht="16.5" customHeight="1" x14ac:dyDescent="0.25">
      <c r="A3" s="232"/>
      <c r="B3" s="232"/>
      <c r="C3" s="232"/>
      <c r="D3" s="232"/>
      <c r="E3" s="232"/>
      <c r="F3" s="229" t="s">
        <v>403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27" customFormat="1" ht="17.25" customHeight="1" x14ac:dyDescent="0.8">
      <c r="A5" s="141">
        <v>1</v>
      </c>
      <c r="B5" s="141">
        <v>25061</v>
      </c>
      <c r="C5" s="112" t="s">
        <v>17</v>
      </c>
      <c r="D5" s="113" t="s">
        <v>404</v>
      </c>
      <c r="E5" s="114" t="s">
        <v>405</v>
      </c>
      <c r="F5" s="116"/>
      <c r="G5" s="116"/>
      <c r="H5" s="116"/>
      <c r="I5" s="116"/>
      <c r="J5" s="116"/>
      <c r="K5" s="116"/>
      <c r="L5" s="116"/>
      <c r="M5" s="116"/>
      <c r="N5" s="141"/>
      <c r="O5" s="116"/>
      <c r="P5" s="116"/>
      <c r="Q5" s="131"/>
      <c r="R5" s="131"/>
      <c r="S5" s="116"/>
    </row>
    <row r="6" spans="1:19" s="119" customFormat="1" ht="17.25" customHeight="1" x14ac:dyDescent="0.25">
      <c r="A6" s="141">
        <v>2</v>
      </c>
      <c r="B6" s="141">
        <v>25066</v>
      </c>
      <c r="C6" s="112" t="s">
        <v>17</v>
      </c>
      <c r="D6" s="113" t="s">
        <v>406</v>
      </c>
      <c r="E6" s="114" t="s">
        <v>407</v>
      </c>
      <c r="F6" s="116"/>
      <c r="G6" s="116"/>
      <c r="H6" s="116"/>
      <c r="I6" s="116"/>
      <c r="J6" s="116"/>
      <c r="K6" s="116"/>
      <c r="L6" s="116"/>
      <c r="M6" s="141"/>
      <c r="N6" s="116"/>
      <c r="O6" s="116"/>
      <c r="P6" s="116"/>
      <c r="Q6" s="118"/>
      <c r="R6" s="118"/>
      <c r="S6" s="116"/>
    </row>
    <row r="7" spans="1:19" s="119" customFormat="1" ht="17.25" customHeight="1" x14ac:dyDescent="0.25">
      <c r="A7" s="141">
        <v>3</v>
      </c>
      <c r="B7" s="141">
        <v>25080</v>
      </c>
      <c r="C7" s="195" t="s">
        <v>14</v>
      </c>
      <c r="D7" s="199" t="s">
        <v>408</v>
      </c>
      <c r="E7" s="200" t="s">
        <v>409</v>
      </c>
      <c r="F7" s="115"/>
      <c r="G7" s="116"/>
      <c r="H7" s="116"/>
      <c r="I7" s="116"/>
      <c r="J7" s="116"/>
      <c r="K7" s="116"/>
      <c r="L7" s="116"/>
      <c r="M7" s="141"/>
      <c r="N7" s="116"/>
      <c r="O7" s="116"/>
      <c r="P7" s="116"/>
      <c r="Q7" s="131"/>
      <c r="R7" s="131"/>
      <c r="S7" s="116"/>
    </row>
    <row r="8" spans="1:19" s="119" customFormat="1" ht="17.25" customHeight="1" x14ac:dyDescent="0.25">
      <c r="A8" s="141">
        <v>4</v>
      </c>
      <c r="B8" s="141">
        <v>25082</v>
      </c>
      <c r="C8" s="195" t="s">
        <v>14</v>
      </c>
      <c r="D8" s="199" t="s">
        <v>410</v>
      </c>
      <c r="E8" s="200" t="s">
        <v>65</v>
      </c>
      <c r="F8" s="115"/>
      <c r="G8" s="116"/>
      <c r="H8" s="116"/>
      <c r="I8" s="116"/>
      <c r="J8" s="116"/>
      <c r="K8" s="116"/>
      <c r="L8" s="116"/>
      <c r="M8" s="141"/>
      <c r="N8" s="116"/>
      <c r="O8" s="116"/>
      <c r="P8" s="116"/>
      <c r="Q8" s="131"/>
      <c r="R8" s="131"/>
      <c r="S8" s="116"/>
    </row>
    <row r="9" spans="1:19" s="119" customFormat="1" ht="17.25" customHeight="1" x14ac:dyDescent="0.25">
      <c r="A9" s="141">
        <v>5</v>
      </c>
      <c r="B9" s="141">
        <v>25097</v>
      </c>
      <c r="C9" s="112" t="s">
        <v>14</v>
      </c>
      <c r="D9" s="113" t="s">
        <v>411</v>
      </c>
      <c r="E9" s="114" t="s">
        <v>412</v>
      </c>
      <c r="F9" s="116"/>
      <c r="G9" s="116"/>
      <c r="H9" s="116"/>
      <c r="I9" s="116"/>
      <c r="J9" s="116"/>
      <c r="K9" s="116"/>
      <c r="L9" s="116"/>
      <c r="M9" s="141"/>
      <c r="N9" s="116"/>
      <c r="O9" s="116"/>
      <c r="P9" s="116"/>
      <c r="Q9" s="118"/>
      <c r="R9" s="118"/>
      <c r="S9" s="116"/>
    </row>
    <row r="10" spans="1:19" s="119" customFormat="1" ht="17.25" customHeight="1" x14ac:dyDescent="0.25">
      <c r="A10" s="141">
        <v>6</v>
      </c>
      <c r="B10" s="141">
        <v>25111</v>
      </c>
      <c r="C10" s="142" t="s">
        <v>17</v>
      </c>
      <c r="D10" s="201" t="s">
        <v>413</v>
      </c>
      <c r="E10" s="202" t="s">
        <v>414</v>
      </c>
      <c r="F10" s="116"/>
      <c r="G10" s="116"/>
      <c r="H10" s="116"/>
      <c r="I10" s="116"/>
      <c r="J10" s="116"/>
      <c r="K10" s="116"/>
      <c r="L10" s="116"/>
      <c r="M10" s="141"/>
      <c r="N10" s="116"/>
      <c r="O10" s="116"/>
      <c r="P10" s="116"/>
      <c r="Q10" s="118"/>
      <c r="R10" s="118"/>
      <c r="S10" s="116"/>
    </row>
    <row r="11" spans="1:19" s="119" customFormat="1" ht="17.25" customHeight="1" x14ac:dyDescent="0.25">
      <c r="A11" s="141">
        <v>7</v>
      </c>
      <c r="B11" s="141">
        <v>25113</v>
      </c>
      <c r="C11" s="142" t="s">
        <v>17</v>
      </c>
      <c r="D11" s="151" t="s">
        <v>415</v>
      </c>
      <c r="E11" s="155" t="s">
        <v>416</v>
      </c>
      <c r="F11" s="116"/>
      <c r="G11" s="116"/>
      <c r="H11" s="116"/>
      <c r="I11" s="116"/>
      <c r="J11" s="116"/>
      <c r="K11" s="116"/>
      <c r="L11" s="116"/>
      <c r="M11" s="141"/>
      <c r="N11" s="116"/>
      <c r="O11" s="116"/>
      <c r="P11" s="116"/>
      <c r="Q11" s="118"/>
      <c r="R11" s="118"/>
      <c r="S11" s="116"/>
    </row>
    <row r="12" spans="1:19" s="119" customFormat="1" ht="17.25" customHeight="1" x14ac:dyDescent="0.8">
      <c r="A12" s="141">
        <v>8</v>
      </c>
      <c r="B12" s="141">
        <v>25118</v>
      </c>
      <c r="C12" s="112" t="s">
        <v>17</v>
      </c>
      <c r="D12" s="120" t="s">
        <v>417</v>
      </c>
      <c r="E12" s="121" t="s">
        <v>418</v>
      </c>
      <c r="F12" s="156"/>
      <c r="G12" s="128"/>
      <c r="H12" s="128"/>
      <c r="I12" s="128"/>
      <c r="J12" s="128"/>
      <c r="K12" s="128"/>
      <c r="L12" s="128"/>
      <c r="M12" s="128"/>
      <c r="N12" s="129"/>
      <c r="O12" s="128"/>
      <c r="P12" s="128"/>
      <c r="Q12" s="118"/>
      <c r="R12" s="118"/>
      <c r="S12" s="128"/>
    </row>
    <row r="13" spans="1:19" s="119" customFormat="1" ht="17.25" customHeight="1" x14ac:dyDescent="0.25">
      <c r="A13" s="141">
        <v>9</v>
      </c>
      <c r="B13" s="141">
        <v>25119</v>
      </c>
      <c r="C13" s="195" t="s">
        <v>17</v>
      </c>
      <c r="D13" s="199" t="s">
        <v>419</v>
      </c>
      <c r="E13" s="200" t="s">
        <v>420</v>
      </c>
      <c r="F13" s="116"/>
      <c r="G13" s="116"/>
      <c r="H13" s="116"/>
      <c r="I13" s="116"/>
      <c r="J13" s="116"/>
      <c r="K13" s="116"/>
      <c r="L13" s="116"/>
      <c r="M13" s="141"/>
      <c r="N13" s="116"/>
      <c r="O13" s="116"/>
      <c r="P13" s="116"/>
      <c r="Q13" s="118"/>
      <c r="R13" s="118"/>
      <c r="S13" s="116"/>
    </row>
    <row r="14" spans="1:19" s="119" customFormat="1" ht="17.25" customHeight="1" x14ac:dyDescent="0.25">
      <c r="A14" s="141">
        <v>10</v>
      </c>
      <c r="B14" s="141">
        <v>25167</v>
      </c>
      <c r="C14" s="112" t="s">
        <v>14</v>
      </c>
      <c r="D14" s="113" t="s">
        <v>421</v>
      </c>
      <c r="E14" s="114" t="s">
        <v>422</v>
      </c>
      <c r="F14" s="116"/>
      <c r="G14" s="116"/>
      <c r="H14" s="116"/>
      <c r="I14" s="116"/>
      <c r="J14" s="116"/>
      <c r="K14" s="116"/>
      <c r="L14" s="116"/>
      <c r="M14" s="141"/>
      <c r="N14" s="116"/>
      <c r="O14" s="116"/>
      <c r="P14" s="116"/>
      <c r="Q14" s="118"/>
      <c r="R14" s="118"/>
      <c r="S14" s="116"/>
    </row>
    <row r="15" spans="1:19" s="119" customFormat="1" ht="17.25" customHeight="1" x14ac:dyDescent="0.25">
      <c r="A15" s="141">
        <v>11</v>
      </c>
      <c r="B15" s="141">
        <v>25174</v>
      </c>
      <c r="C15" s="195" t="s">
        <v>14</v>
      </c>
      <c r="D15" s="199" t="s">
        <v>423</v>
      </c>
      <c r="E15" s="200" t="s">
        <v>424</v>
      </c>
      <c r="F15" s="115"/>
      <c r="G15" s="116"/>
      <c r="H15" s="116"/>
      <c r="I15" s="116"/>
      <c r="J15" s="116"/>
      <c r="K15" s="116"/>
      <c r="L15" s="116"/>
      <c r="M15" s="141"/>
      <c r="N15" s="116"/>
      <c r="O15" s="116"/>
      <c r="P15" s="116"/>
      <c r="Q15" s="118"/>
      <c r="R15" s="118"/>
      <c r="S15" s="116"/>
    </row>
    <row r="16" spans="1:19" s="119" customFormat="1" ht="17.25" customHeight="1" x14ac:dyDescent="0.25">
      <c r="A16" s="141">
        <v>12</v>
      </c>
      <c r="B16" s="141">
        <v>25175</v>
      </c>
      <c r="C16" s="112" t="s">
        <v>14</v>
      </c>
      <c r="D16" s="113" t="s">
        <v>425</v>
      </c>
      <c r="E16" s="114" t="s">
        <v>426</v>
      </c>
      <c r="F16" s="133"/>
      <c r="G16" s="116"/>
      <c r="H16" s="116"/>
      <c r="I16" s="116"/>
      <c r="J16" s="116"/>
      <c r="K16" s="116"/>
      <c r="L16" s="116"/>
      <c r="M16" s="141"/>
      <c r="N16" s="116"/>
      <c r="O16" s="116"/>
      <c r="P16" s="116"/>
      <c r="Q16" s="118"/>
      <c r="R16" s="118"/>
      <c r="S16" s="116"/>
    </row>
    <row r="17" spans="1:19" s="119" customFormat="1" ht="17.25" customHeight="1" x14ac:dyDescent="0.25">
      <c r="A17" s="141">
        <v>13</v>
      </c>
      <c r="B17" s="141">
        <v>25184</v>
      </c>
      <c r="C17" s="195" t="s">
        <v>17</v>
      </c>
      <c r="D17" s="199" t="s">
        <v>427</v>
      </c>
      <c r="E17" s="200" t="s">
        <v>428</v>
      </c>
      <c r="F17" s="115"/>
      <c r="G17" s="116"/>
      <c r="H17" s="116"/>
      <c r="I17" s="116"/>
      <c r="J17" s="116"/>
      <c r="K17" s="116"/>
      <c r="L17" s="116"/>
      <c r="M17" s="141"/>
      <c r="N17" s="116"/>
      <c r="O17" s="116"/>
      <c r="P17" s="116"/>
      <c r="Q17" s="118"/>
      <c r="R17" s="118"/>
      <c r="S17" s="116"/>
    </row>
    <row r="18" spans="1:19" s="119" customFormat="1" ht="17.25" customHeight="1" x14ac:dyDescent="0.8">
      <c r="A18" s="141">
        <v>14</v>
      </c>
      <c r="B18" s="141">
        <v>25187</v>
      </c>
      <c r="C18" s="112" t="s">
        <v>17</v>
      </c>
      <c r="D18" s="113" t="s">
        <v>429</v>
      </c>
      <c r="E18" s="114" t="s">
        <v>430</v>
      </c>
      <c r="F18" s="128"/>
      <c r="G18" s="128"/>
      <c r="H18" s="128"/>
      <c r="I18" s="128"/>
      <c r="J18" s="128"/>
      <c r="K18" s="128"/>
      <c r="L18" s="128"/>
      <c r="M18" s="128"/>
      <c r="N18" s="129"/>
      <c r="O18" s="128"/>
      <c r="P18" s="128"/>
      <c r="Q18" s="131"/>
      <c r="R18" s="131"/>
      <c r="S18" s="128"/>
    </row>
    <row r="19" spans="1:19" s="119" customFormat="1" ht="17.25" customHeight="1" x14ac:dyDescent="0.25">
      <c r="A19" s="141">
        <v>15</v>
      </c>
      <c r="B19" s="141">
        <v>25189</v>
      </c>
      <c r="C19" s="142" t="s">
        <v>17</v>
      </c>
      <c r="D19" s="203" t="s">
        <v>221</v>
      </c>
      <c r="E19" s="155" t="s">
        <v>431</v>
      </c>
      <c r="F19" s="116"/>
      <c r="G19" s="116"/>
      <c r="H19" s="116"/>
      <c r="I19" s="116"/>
      <c r="J19" s="116"/>
      <c r="K19" s="116"/>
      <c r="L19" s="116"/>
      <c r="M19" s="141"/>
      <c r="N19" s="116"/>
      <c r="O19" s="116"/>
      <c r="P19" s="116"/>
      <c r="Q19" s="118"/>
      <c r="R19" s="118"/>
      <c r="S19" s="116"/>
    </row>
    <row r="20" spans="1:19" s="119" customFormat="1" ht="17.25" customHeight="1" x14ac:dyDescent="0.25">
      <c r="A20" s="141">
        <v>16</v>
      </c>
      <c r="B20" s="141">
        <v>25200</v>
      </c>
      <c r="C20" s="112" t="s">
        <v>17</v>
      </c>
      <c r="D20" s="113" t="s">
        <v>167</v>
      </c>
      <c r="E20" s="114" t="s">
        <v>432</v>
      </c>
      <c r="F20" s="141"/>
      <c r="G20" s="116"/>
      <c r="H20" s="116"/>
      <c r="I20" s="116"/>
      <c r="J20" s="116"/>
      <c r="K20" s="116"/>
      <c r="L20" s="116"/>
      <c r="M20" s="116"/>
      <c r="N20" s="141"/>
      <c r="O20" s="116"/>
      <c r="P20" s="116"/>
      <c r="Q20" s="118"/>
      <c r="R20" s="118"/>
      <c r="S20" s="116"/>
    </row>
    <row r="21" spans="1:19" s="119" customFormat="1" ht="17.25" customHeight="1" x14ac:dyDescent="0.25">
      <c r="A21" s="141">
        <v>17</v>
      </c>
      <c r="B21" s="141">
        <v>25206</v>
      </c>
      <c r="C21" s="112" t="s">
        <v>14</v>
      </c>
      <c r="D21" s="113" t="s">
        <v>433</v>
      </c>
      <c r="E21" s="114" t="s">
        <v>434</v>
      </c>
      <c r="F21" s="116"/>
      <c r="G21" s="116"/>
      <c r="H21" s="116"/>
      <c r="I21" s="116"/>
      <c r="J21" s="116"/>
      <c r="K21" s="116"/>
      <c r="L21" s="116"/>
      <c r="M21" s="141"/>
      <c r="N21" s="116"/>
      <c r="O21" s="116"/>
      <c r="P21" s="116"/>
      <c r="Q21" s="118"/>
      <c r="R21" s="118"/>
      <c r="S21" s="116"/>
    </row>
    <row r="22" spans="1:19" s="119" customFormat="1" ht="17.25" customHeight="1" x14ac:dyDescent="0.25">
      <c r="A22" s="141">
        <v>18</v>
      </c>
      <c r="B22" s="141">
        <v>25250</v>
      </c>
      <c r="C22" s="112" t="s">
        <v>14</v>
      </c>
      <c r="D22" s="113" t="s">
        <v>211</v>
      </c>
      <c r="E22" s="114" t="s">
        <v>435</v>
      </c>
      <c r="F22" s="116"/>
      <c r="G22" s="116"/>
      <c r="H22" s="116"/>
      <c r="I22" s="116"/>
      <c r="J22" s="116"/>
      <c r="K22" s="116"/>
      <c r="L22" s="116"/>
      <c r="M22" s="141"/>
      <c r="N22" s="116"/>
      <c r="O22" s="116"/>
      <c r="P22" s="116"/>
      <c r="Q22" s="118"/>
      <c r="R22" s="118"/>
      <c r="S22" s="116"/>
    </row>
    <row r="23" spans="1:19" s="119" customFormat="1" ht="17.25" customHeight="1" x14ac:dyDescent="0.25">
      <c r="A23" s="141">
        <v>19</v>
      </c>
      <c r="B23" s="141">
        <v>25255</v>
      </c>
      <c r="C23" s="142" t="s">
        <v>14</v>
      </c>
      <c r="D23" s="151" t="s">
        <v>436</v>
      </c>
      <c r="E23" s="152" t="s">
        <v>437</v>
      </c>
      <c r="F23" s="115"/>
      <c r="G23" s="116"/>
      <c r="H23" s="116"/>
      <c r="I23" s="116"/>
      <c r="J23" s="116"/>
      <c r="K23" s="116"/>
      <c r="L23" s="116"/>
      <c r="M23" s="141"/>
      <c r="N23" s="116"/>
      <c r="O23" s="116"/>
      <c r="P23" s="116"/>
      <c r="Q23" s="118"/>
      <c r="R23" s="131"/>
      <c r="S23" s="116"/>
    </row>
    <row r="24" spans="1:19" s="119" customFormat="1" ht="17.25" customHeight="1" x14ac:dyDescent="0.25">
      <c r="A24" s="141">
        <v>20</v>
      </c>
      <c r="B24" s="141">
        <v>25301</v>
      </c>
      <c r="C24" s="195" t="s">
        <v>14</v>
      </c>
      <c r="D24" s="199" t="s">
        <v>438</v>
      </c>
      <c r="E24" s="200" t="s">
        <v>439</v>
      </c>
      <c r="F24" s="115"/>
      <c r="G24" s="116"/>
      <c r="H24" s="116"/>
      <c r="I24" s="116"/>
      <c r="J24" s="116"/>
      <c r="K24" s="116"/>
      <c r="L24" s="116"/>
      <c r="M24" s="141"/>
      <c r="N24" s="116"/>
      <c r="O24" s="116"/>
      <c r="P24" s="116"/>
      <c r="Q24" s="118"/>
      <c r="R24" s="118"/>
      <c r="S24" s="116"/>
    </row>
    <row r="25" spans="1:19" s="119" customFormat="1" ht="17.25" customHeight="1" x14ac:dyDescent="0.25">
      <c r="A25" s="141">
        <v>21</v>
      </c>
      <c r="B25" s="132">
        <v>25325</v>
      </c>
      <c r="C25" s="134" t="s">
        <v>14</v>
      </c>
      <c r="D25" s="204" t="s">
        <v>440</v>
      </c>
      <c r="E25" s="205" t="s">
        <v>441</v>
      </c>
      <c r="F25" s="116"/>
      <c r="G25" s="116"/>
      <c r="H25" s="116"/>
      <c r="I25" s="116"/>
      <c r="J25" s="116"/>
      <c r="K25" s="116"/>
      <c r="L25" s="116"/>
      <c r="M25" s="141"/>
      <c r="N25" s="116"/>
      <c r="O25" s="116"/>
      <c r="P25" s="116"/>
      <c r="Q25" s="118"/>
      <c r="R25" s="118"/>
      <c r="S25" s="116"/>
    </row>
    <row r="26" spans="1:19" s="119" customFormat="1" ht="17.25" customHeight="1" x14ac:dyDescent="0.25">
      <c r="A26" s="141">
        <v>22</v>
      </c>
      <c r="B26" s="132">
        <v>25370</v>
      </c>
      <c r="C26" s="112" t="s">
        <v>14</v>
      </c>
      <c r="D26" s="113" t="s">
        <v>442</v>
      </c>
      <c r="E26" s="114" t="s">
        <v>443</v>
      </c>
      <c r="F26" s="116"/>
      <c r="G26" s="116"/>
      <c r="H26" s="116"/>
      <c r="I26" s="116"/>
      <c r="J26" s="116"/>
      <c r="K26" s="116"/>
      <c r="L26" s="116"/>
      <c r="M26" s="141"/>
      <c r="N26" s="116"/>
      <c r="O26" s="116"/>
      <c r="P26" s="116"/>
      <c r="Q26" s="118"/>
      <c r="R26" s="118"/>
      <c r="S26" s="116"/>
    </row>
    <row r="27" spans="1:19" s="119" customFormat="1" ht="17.25" customHeight="1" x14ac:dyDescent="0.25">
      <c r="A27" s="141">
        <v>23</v>
      </c>
      <c r="B27" s="132">
        <v>25404</v>
      </c>
      <c r="C27" s="112" t="s">
        <v>17</v>
      </c>
      <c r="D27" s="113" t="s">
        <v>444</v>
      </c>
      <c r="E27" s="114" t="s">
        <v>445</v>
      </c>
      <c r="F27" s="116"/>
      <c r="G27" s="116"/>
      <c r="H27" s="116"/>
      <c r="I27" s="116"/>
      <c r="J27" s="116"/>
      <c r="K27" s="116"/>
      <c r="L27" s="116"/>
      <c r="M27" s="141"/>
      <c r="N27" s="116"/>
      <c r="O27" s="116"/>
      <c r="P27" s="116"/>
      <c r="Q27" s="118"/>
      <c r="R27" s="118"/>
      <c r="S27" s="116"/>
    </row>
    <row r="28" spans="1:19" s="119" customFormat="1" ht="17.25" customHeight="1" x14ac:dyDescent="0.25">
      <c r="A28" s="141">
        <v>24</v>
      </c>
      <c r="B28" s="132">
        <v>25409</v>
      </c>
      <c r="C28" s="112" t="s">
        <v>14</v>
      </c>
      <c r="D28" s="113" t="s">
        <v>446</v>
      </c>
      <c r="E28" s="114" t="s">
        <v>447</v>
      </c>
      <c r="F28" s="116"/>
      <c r="G28" s="116"/>
      <c r="H28" s="116"/>
      <c r="I28" s="116"/>
      <c r="J28" s="116"/>
      <c r="K28" s="116"/>
      <c r="L28" s="116"/>
      <c r="M28" s="141"/>
      <c r="N28" s="116"/>
      <c r="O28" s="116"/>
      <c r="P28" s="116"/>
      <c r="Q28" s="118"/>
      <c r="R28" s="118"/>
      <c r="S28" s="116"/>
    </row>
    <row r="29" spans="1:19" s="119" customFormat="1" ht="17.25" customHeight="1" x14ac:dyDescent="0.25">
      <c r="A29" s="141">
        <v>25</v>
      </c>
      <c r="B29" s="141">
        <v>25410</v>
      </c>
      <c r="C29" s="112" t="s">
        <v>14</v>
      </c>
      <c r="D29" s="113" t="s">
        <v>448</v>
      </c>
      <c r="E29" s="114" t="s">
        <v>449</v>
      </c>
      <c r="F29" s="116"/>
      <c r="G29" s="116"/>
      <c r="H29" s="116"/>
      <c r="I29" s="116"/>
      <c r="J29" s="116"/>
      <c r="K29" s="116"/>
      <c r="L29" s="116"/>
      <c r="M29" s="141"/>
      <c r="N29" s="116"/>
      <c r="O29" s="116"/>
      <c r="P29" s="116"/>
      <c r="Q29" s="118"/>
      <c r="R29" s="118"/>
      <c r="S29" s="116"/>
    </row>
    <row r="30" spans="1:19" s="119" customFormat="1" ht="17.25" customHeight="1" x14ac:dyDescent="0.25">
      <c r="A30" s="141">
        <v>26</v>
      </c>
      <c r="B30" s="132">
        <v>25411</v>
      </c>
      <c r="C30" s="195" t="s">
        <v>14</v>
      </c>
      <c r="D30" s="199" t="s">
        <v>450</v>
      </c>
      <c r="E30" s="200" t="s">
        <v>451</v>
      </c>
      <c r="F30" s="116"/>
      <c r="G30" s="116"/>
      <c r="H30" s="116"/>
      <c r="I30" s="116"/>
      <c r="J30" s="116"/>
      <c r="K30" s="116"/>
      <c r="L30" s="116"/>
      <c r="M30" s="141"/>
      <c r="N30" s="116"/>
      <c r="O30" s="116"/>
      <c r="P30" s="116"/>
      <c r="Q30" s="118"/>
      <c r="R30" s="118"/>
      <c r="S30" s="116"/>
    </row>
    <row r="31" spans="1:19" s="119" customFormat="1" ht="17.25" customHeight="1" x14ac:dyDescent="0.25">
      <c r="A31" s="141">
        <v>27</v>
      </c>
      <c r="B31" s="141">
        <v>25418</v>
      </c>
      <c r="C31" s="195" t="s">
        <v>14</v>
      </c>
      <c r="D31" s="199" t="s">
        <v>452</v>
      </c>
      <c r="E31" s="200" t="s">
        <v>453</v>
      </c>
      <c r="F31" s="145"/>
      <c r="G31" s="116"/>
      <c r="H31" s="116"/>
      <c r="I31" s="116"/>
      <c r="J31" s="116"/>
      <c r="K31" s="116"/>
      <c r="L31" s="116"/>
      <c r="M31" s="141"/>
      <c r="N31" s="116"/>
      <c r="O31" s="116"/>
      <c r="P31" s="116"/>
      <c r="Q31" s="118"/>
      <c r="R31" s="118"/>
      <c r="S31" s="116"/>
    </row>
    <row r="32" spans="1:19" s="119" customFormat="1" ht="17.25" customHeight="1" x14ac:dyDescent="0.25">
      <c r="A32" s="141">
        <v>28</v>
      </c>
      <c r="B32" s="141">
        <v>25420</v>
      </c>
      <c r="C32" s="112" t="s">
        <v>14</v>
      </c>
      <c r="D32" s="113" t="s">
        <v>454</v>
      </c>
      <c r="E32" s="114" t="s">
        <v>455</v>
      </c>
      <c r="F32" s="116"/>
      <c r="G32" s="116"/>
      <c r="H32" s="116"/>
      <c r="I32" s="116"/>
      <c r="J32" s="116"/>
      <c r="K32" s="116"/>
      <c r="L32" s="116"/>
      <c r="M32" s="141"/>
      <c r="N32" s="116"/>
      <c r="O32" s="116"/>
      <c r="P32" s="116"/>
      <c r="Q32" s="131"/>
      <c r="R32" s="131"/>
      <c r="S32" s="116"/>
    </row>
    <row r="33" spans="1:19" s="119" customFormat="1" ht="17.25" customHeight="1" x14ac:dyDescent="0.25">
      <c r="A33" s="141">
        <v>29</v>
      </c>
      <c r="B33" s="132">
        <v>27252</v>
      </c>
      <c r="C33" s="112" t="s">
        <v>17</v>
      </c>
      <c r="D33" s="199" t="s">
        <v>456</v>
      </c>
      <c r="E33" s="200" t="s">
        <v>457</v>
      </c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16"/>
    </row>
    <row r="34" spans="1:19" s="119" customFormat="1" ht="17.25" customHeight="1" x14ac:dyDescent="0.25">
      <c r="A34" s="141">
        <v>30</v>
      </c>
      <c r="B34" s="132">
        <v>27253</v>
      </c>
      <c r="C34" s="112" t="s">
        <v>17</v>
      </c>
      <c r="D34" s="199" t="s">
        <v>458</v>
      </c>
      <c r="E34" s="200" t="s">
        <v>459</v>
      </c>
      <c r="F34" s="115"/>
      <c r="G34" s="116"/>
      <c r="H34" s="116"/>
      <c r="I34" s="116"/>
      <c r="J34" s="116"/>
      <c r="K34" s="116"/>
      <c r="L34" s="116"/>
      <c r="M34" s="141"/>
      <c r="N34" s="116"/>
      <c r="O34" s="116"/>
      <c r="P34" s="116"/>
      <c r="Q34" s="118"/>
      <c r="R34" s="118"/>
      <c r="S34" s="116"/>
    </row>
    <row r="35" spans="1:19" s="119" customFormat="1" ht="17.25" customHeight="1" x14ac:dyDescent="0.25">
      <c r="A35" s="141">
        <v>31</v>
      </c>
      <c r="B35" s="132">
        <v>27254</v>
      </c>
      <c r="C35" s="195" t="s">
        <v>14</v>
      </c>
      <c r="D35" s="199" t="s">
        <v>460</v>
      </c>
      <c r="E35" s="200" t="s">
        <v>461</v>
      </c>
      <c r="F35" s="115"/>
      <c r="G35" s="116"/>
      <c r="H35" s="116"/>
      <c r="I35" s="116"/>
      <c r="J35" s="116"/>
      <c r="K35" s="116"/>
      <c r="L35" s="116"/>
      <c r="M35" s="141"/>
      <c r="N35" s="116"/>
      <c r="O35" s="116"/>
      <c r="P35" s="116"/>
      <c r="Q35" s="131"/>
      <c r="R35" s="131"/>
      <c r="S35" s="116"/>
    </row>
    <row r="36" spans="1:19" s="119" customFormat="1" ht="17.25" customHeight="1" x14ac:dyDescent="0.25">
      <c r="A36" s="141">
        <v>32</v>
      </c>
      <c r="B36" s="132">
        <v>27256</v>
      </c>
      <c r="C36" s="195" t="s">
        <v>14</v>
      </c>
      <c r="D36" s="199" t="s">
        <v>462</v>
      </c>
      <c r="E36" s="199" t="s">
        <v>463</v>
      </c>
      <c r="F36" s="115"/>
      <c r="G36" s="116"/>
      <c r="H36" s="116"/>
      <c r="I36" s="116"/>
      <c r="J36" s="116"/>
      <c r="K36" s="116"/>
      <c r="L36" s="116"/>
      <c r="M36" s="141"/>
      <c r="N36" s="116"/>
      <c r="O36" s="116"/>
      <c r="P36" s="116"/>
      <c r="Q36" s="131"/>
      <c r="R36" s="131"/>
      <c r="S36" s="116"/>
    </row>
    <row r="37" spans="1:19" s="119" customFormat="1" ht="17.25" customHeight="1" x14ac:dyDescent="0.25">
      <c r="A37" s="141">
        <v>33</v>
      </c>
      <c r="B37" s="132">
        <v>27257</v>
      </c>
      <c r="C37" s="195" t="s">
        <v>14</v>
      </c>
      <c r="D37" s="199" t="s">
        <v>464</v>
      </c>
      <c r="E37" s="199" t="s">
        <v>465</v>
      </c>
      <c r="F37" s="115"/>
      <c r="G37" s="116"/>
      <c r="H37" s="116"/>
      <c r="I37" s="116"/>
      <c r="J37" s="116"/>
      <c r="K37" s="116"/>
      <c r="L37" s="116"/>
      <c r="M37" s="141"/>
      <c r="N37" s="116"/>
      <c r="O37" s="116"/>
      <c r="P37" s="116"/>
      <c r="Q37" s="131"/>
      <c r="R37" s="131"/>
      <c r="S37" s="116"/>
    </row>
    <row r="38" spans="1:19" s="119" customFormat="1" ht="17.25" customHeight="1" x14ac:dyDescent="0.25">
      <c r="A38" s="141">
        <v>34</v>
      </c>
      <c r="B38" s="132">
        <v>27258</v>
      </c>
      <c r="C38" s="112" t="s">
        <v>17</v>
      </c>
      <c r="D38" s="113" t="s">
        <v>466</v>
      </c>
      <c r="E38" s="113" t="s">
        <v>467</v>
      </c>
      <c r="F38" s="115"/>
      <c r="G38" s="116"/>
      <c r="H38" s="116"/>
      <c r="I38" s="116"/>
      <c r="J38" s="116"/>
      <c r="K38" s="116"/>
      <c r="L38" s="116"/>
      <c r="M38" s="141"/>
      <c r="N38" s="116"/>
      <c r="O38" s="116"/>
      <c r="P38" s="116"/>
      <c r="Q38" s="131"/>
      <c r="R38" s="131"/>
      <c r="S38" s="116"/>
    </row>
    <row r="39" spans="1:19" s="119" customFormat="1" ht="17.25" customHeight="1" x14ac:dyDescent="0.25">
      <c r="A39" s="141">
        <v>35</v>
      </c>
      <c r="B39" s="132">
        <v>27259</v>
      </c>
      <c r="C39" s="195" t="s">
        <v>17</v>
      </c>
      <c r="D39" s="199" t="s">
        <v>468</v>
      </c>
      <c r="E39" s="199" t="s">
        <v>469</v>
      </c>
      <c r="F39" s="116"/>
      <c r="G39" s="116"/>
      <c r="H39" s="116"/>
      <c r="I39" s="116"/>
      <c r="J39" s="116"/>
      <c r="K39" s="116"/>
      <c r="L39" s="116"/>
      <c r="M39" s="141"/>
      <c r="N39" s="116"/>
      <c r="O39" s="116"/>
      <c r="P39" s="116"/>
      <c r="Q39" s="131"/>
      <c r="R39" s="131"/>
      <c r="S39" s="116"/>
    </row>
    <row r="40" spans="1:19" s="119" customFormat="1" ht="17.25" customHeight="1" x14ac:dyDescent="0.25">
      <c r="A40" s="141">
        <v>36</v>
      </c>
      <c r="B40" s="132">
        <v>27260</v>
      </c>
      <c r="C40" s="195" t="s">
        <v>14</v>
      </c>
      <c r="D40" s="199" t="s">
        <v>470</v>
      </c>
      <c r="E40" s="199" t="s">
        <v>471</v>
      </c>
      <c r="F40" s="115"/>
      <c r="G40" s="116"/>
      <c r="H40" s="116"/>
      <c r="I40" s="116"/>
      <c r="J40" s="116"/>
      <c r="K40" s="116"/>
      <c r="L40" s="116"/>
      <c r="M40" s="141"/>
      <c r="N40" s="116"/>
      <c r="O40" s="116"/>
      <c r="P40" s="116"/>
      <c r="Q40" s="131"/>
      <c r="R40" s="131"/>
      <c r="S40" s="116"/>
    </row>
    <row r="41" spans="1:19" s="119" customFormat="1" ht="17.25" customHeight="1" x14ac:dyDescent="0.25">
      <c r="A41" s="141">
        <v>37</v>
      </c>
      <c r="B41" s="132">
        <v>27261</v>
      </c>
      <c r="C41" s="112" t="s">
        <v>17</v>
      </c>
      <c r="D41" s="113" t="s">
        <v>472</v>
      </c>
      <c r="E41" s="113" t="s">
        <v>473</v>
      </c>
      <c r="F41" s="115"/>
      <c r="G41" s="116"/>
      <c r="H41" s="116"/>
      <c r="I41" s="116"/>
      <c r="J41" s="116"/>
      <c r="K41" s="116"/>
      <c r="L41" s="116"/>
      <c r="M41" s="141"/>
      <c r="N41" s="116"/>
      <c r="O41" s="116"/>
      <c r="P41" s="116"/>
      <c r="Q41" s="131"/>
      <c r="R41" s="131"/>
      <c r="S41" s="116"/>
    </row>
    <row r="42" spans="1:19" s="119" customFormat="1" ht="17.25" customHeight="1" x14ac:dyDescent="0.25">
      <c r="A42" s="141">
        <v>38</v>
      </c>
      <c r="B42" s="132">
        <v>27262</v>
      </c>
      <c r="C42" s="112" t="s">
        <v>17</v>
      </c>
      <c r="D42" s="113" t="s">
        <v>474</v>
      </c>
      <c r="E42" s="113" t="s">
        <v>475</v>
      </c>
      <c r="F42" s="116"/>
      <c r="G42" s="116"/>
      <c r="H42" s="116"/>
      <c r="I42" s="116"/>
      <c r="J42" s="116"/>
      <c r="K42" s="116"/>
      <c r="L42" s="116"/>
      <c r="M42" s="116"/>
      <c r="N42" s="141"/>
      <c r="O42" s="116"/>
      <c r="P42" s="116"/>
      <c r="Q42" s="131"/>
      <c r="R42" s="131"/>
      <c r="S42" s="116"/>
    </row>
    <row r="43" spans="1:19" s="119" customFormat="1" ht="17.25" customHeight="1" x14ac:dyDescent="0.25">
      <c r="A43" s="141">
        <v>39</v>
      </c>
      <c r="B43" s="132">
        <v>27263</v>
      </c>
      <c r="C43" s="112" t="s">
        <v>14</v>
      </c>
      <c r="D43" s="199" t="s">
        <v>476</v>
      </c>
      <c r="E43" s="199" t="s">
        <v>477</v>
      </c>
      <c r="F43" s="115"/>
      <c r="G43" s="116"/>
      <c r="H43" s="116"/>
      <c r="I43" s="116"/>
      <c r="J43" s="116"/>
      <c r="K43" s="116"/>
      <c r="L43" s="116"/>
      <c r="M43" s="141"/>
      <c r="N43" s="116"/>
      <c r="O43" s="116"/>
      <c r="P43" s="116"/>
      <c r="Q43" s="131"/>
      <c r="R43" s="131"/>
      <c r="S43" s="116"/>
    </row>
    <row r="44" spans="1:19" s="119" customFormat="1" ht="17.25" customHeight="1" x14ac:dyDescent="0.25">
      <c r="A44" s="141">
        <v>40</v>
      </c>
      <c r="B44" s="132">
        <v>27264</v>
      </c>
      <c r="C44" s="195" t="s">
        <v>14</v>
      </c>
      <c r="D44" s="199" t="s">
        <v>478</v>
      </c>
      <c r="E44" s="199" t="s">
        <v>479</v>
      </c>
      <c r="F44" s="115"/>
      <c r="G44" s="116"/>
      <c r="H44" s="116"/>
      <c r="I44" s="116"/>
      <c r="J44" s="116"/>
      <c r="K44" s="116"/>
      <c r="L44" s="116"/>
      <c r="M44" s="141"/>
      <c r="N44" s="116"/>
      <c r="O44" s="116"/>
      <c r="P44" s="116"/>
      <c r="Q44" s="131"/>
      <c r="R44" s="131"/>
      <c r="S44" s="116"/>
    </row>
    <row r="45" spans="1:19" s="119" customFormat="1" ht="17.25" customHeight="1" x14ac:dyDescent="0.25">
      <c r="A45" s="141">
        <v>41</v>
      </c>
      <c r="B45" s="132">
        <v>27322</v>
      </c>
      <c r="C45" s="195" t="s">
        <v>14</v>
      </c>
      <c r="D45" s="199" t="s">
        <v>480</v>
      </c>
      <c r="E45" s="199" t="s">
        <v>481</v>
      </c>
      <c r="F45" s="115"/>
      <c r="G45" s="116"/>
      <c r="H45" s="116"/>
      <c r="I45" s="116"/>
      <c r="J45" s="116"/>
      <c r="K45" s="116"/>
      <c r="L45" s="116"/>
      <c r="M45" s="141"/>
      <c r="N45" s="116"/>
      <c r="O45" s="116"/>
      <c r="P45" s="116"/>
      <c r="Q45" s="131"/>
      <c r="R45" s="131"/>
      <c r="S45" s="116"/>
    </row>
  </sheetData>
  <mergeCells count="3">
    <mergeCell ref="I1:J1"/>
    <mergeCell ref="A3:E3"/>
    <mergeCell ref="F3:S3"/>
  </mergeCells>
  <pageMargins left="0.62013888888888902" right="0.209722222222222" top="0.25972222222222202" bottom="0.17013888888888901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5.81640625" style="1" customWidth="1"/>
    <col min="2" max="2" width="11" style="1" customWidth="1"/>
    <col min="3" max="3" width="4.453125" style="3" customWidth="1"/>
    <col min="4" max="4" width="12.08984375" style="2" customWidth="1"/>
    <col min="5" max="5" width="14" style="2" customWidth="1"/>
    <col min="6" max="19" width="3.26953125" style="2" customWidth="1"/>
    <col min="20" max="16384" width="9.1796875" style="2"/>
  </cols>
  <sheetData>
    <row r="1" spans="1:19" ht="21" customHeight="1" x14ac:dyDescent="0.25">
      <c r="A1" s="4" t="s">
        <v>482</v>
      </c>
      <c r="B1" s="2"/>
      <c r="D1" s="5"/>
      <c r="E1" s="6" t="s">
        <v>1</v>
      </c>
      <c r="G1" s="2" t="s">
        <v>2</v>
      </c>
      <c r="I1" s="227">
        <v>2405</v>
      </c>
      <c r="J1" s="227"/>
      <c r="L1" s="2" t="s">
        <v>3</v>
      </c>
      <c r="O1" s="1">
        <f>COUNTIF(C5:C42,"นาย")</f>
        <v>17</v>
      </c>
      <c r="P1" s="2" t="s">
        <v>4</v>
      </c>
    </row>
    <row r="2" spans="1:19" ht="19.5" customHeight="1" x14ac:dyDescent="0.25">
      <c r="A2" s="6" t="s">
        <v>766</v>
      </c>
      <c r="B2" s="2"/>
      <c r="D2" s="6"/>
      <c r="E2" s="6"/>
      <c r="G2" s="7" t="s">
        <v>91</v>
      </c>
      <c r="L2" s="2" t="s">
        <v>7</v>
      </c>
      <c r="O2" s="1">
        <f>COUNTIF(C5:C41,"น.ส.")</f>
        <v>20</v>
      </c>
      <c r="P2" s="2" t="s">
        <v>4</v>
      </c>
      <c r="Q2" s="2" t="s">
        <v>8</v>
      </c>
      <c r="R2" s="1">
        <f>O1+O2</f>
        <v>37</v>
      </c>
      <c r="S2" s="2" t="s">
        <v>4</v>
      </c>
    </row>
    <row r="3" spans="1:19" ht="18" customHeight="1" x14ac:dyDescent="0.25">
      <c r="A3" s="232"/>
      <c r="B3" s="232"/>
      <c r="C3" s="232"/>
      <c r="D3" s="232"/>
      <c r="E3" s="232"/>
      <c r="F3" s="229" t="s">
        <v>483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19" customFormat="1" ht="17.5" customHeight="1" x14ac:dyDescent="0.25">
      <c r="A5" s="141">
        <v>1</v>
      </c>
      <c r="B5" s="141">
        <v>25088</v>
      </c>
      <c r="C5" s="142" t="s">
        <v>14</v>
      </c>
      <c r="D5" s="203" t="s">
        <v>484</v>
      </c>
      <c r="E5" s="155" t="s">
        <v>485</v>
      </c>
      <c r="F5" s="116"/>
      <c r="G5" s="116"/>
      <c r="H5" s="116"/>
      <c r="I5" s="116"/>
      <c r="J5" s="116"/>
      <c r="K5" s="116"/>
      <c r="L5" s="116"/>
      <c r="M5" s="141"/>
      <c r="N5" s="116"/>
      <c r="O5" s="116"/>
      <c r="P5" s="116"/>
      <c r="Q5" s="118"/>
      <c r="R5" s="118"/>
      <c r="S5" s="116"/>
    </row>
    <row r="6" spans="1:19" s="119" customFormat="1" ht="17.5" customHeight="1" x14ac:dyDescent="0.25">
      <c r="A6" s="141">
        <v>2</v>
      </c>
      <c r="B6" s="141">
        <v>25089</v>
      </c>
      <c r="C6" s="195" t="s">
        <v>14</v>
      </c>
      <c r="D6" s="113" t="s">
        <v>486</v>
      </c>
      <c r="E6" s="114" t="s">
        <v>487</v>
      </c>
      <c r="F6" s="116"/>
      <c r="G6" s="116"/>
      <c r="H6" s="116"/>
      <c r="I6" s="116"/>
      <c r="J6" s="116"/>
      <c r="K6" s="116"/>
      <c r="L6" s="116"/>
      <c r="M6" s="141"/>
      <c r="N6" s="116"/>
      <c r="O6" s="116"/>
      <c r="P6" s="116"/>
      <c r="Q6" s="131"/>
      <c r="R6" s="131"/>
      <c r="S6" s="116"/>
    </row>
    <row r="7" spans="1:19" s="127" customFormat="1" ht="17.5" customHeight="1" x14ac:dyDescent="0.8">
      <c r="A7" s="141">
        <v>3</v>
      </c>
      <c r="B7" s="141">
        <v>25091</v>
      </c>
      <c r="C7" s="112" t="s">
        <v>14</v>
      </c>
      <c r="D7" s="113" t="s">
        <v>488</v>
      </c>
      <c r="E7" s="114" t="s">
        <v>489</v>
      </c>
      <c r="F7" s="116"/>
      <c r="G7" s="116"/>
      <c r="H7" s="116"/>
      <c r="I7" s="116"/>
      <c r="J7" s="116"/>
      <c r="K7" s="116"/>
      <c r="L7" s="116"/>
      <c r="M7" s="141"/>
      <c r="N7" s="116"/>
      <c r="O7" s="116"/>
      <c r="P7" s="116"/>
      <c r="Q7" s="131"/>
      <c r="R7" s="131"/>
      <c r="S7" s="116"/>
    </row>
    <row r="8" spans="1:19" s="119" customFormat="1" ht="17.5" customHeight="1" x14ac:dyDescent="0.25">
      <c r="A8" s="141">
        <v>4</v>
      </c>
      <c r="B8" s="141">
        <v>25154</v>
      </c>
      <c r="C8" s="195" t="s">
        <v>17</v>
      </c>
      <c r="D8" s="113" t="s">
        <v>490</v>
      </c>
      <c r="E8" s="114" t="s">
        <v>491</v>
      </c>
      <c r="F8" s="116"/>
      <c r="G8" s="116"/>
      <c r="H8" s="116"/>
      <c r="I8" s="116"/>
      <c r="J8" s="116"/>
      <c r="K8" s="116"/>
      <c r="L8" s="116"/>
      <c r="M8" s="141"/>
      <c r="N8" s="116"/>
      <c r="O8" s="116"/>
      <c r="P8" s="116"/>
      <c r="Q8" s="118"/>
      <c r="R8" s="118"/>
      <c r="S8" s="116"/>
    </row>
    <row r="9" spans="1:19" s="119" customFormat="1" ht="17.5" customHeight="1" x14ac:dyDescent="0.25">
      <c r="A9" s="141">
        <v>5</v>
      </c>
      <c r="B9" s="141">
        <v>25155</v>
      </c>
      <c r="C9" s="142" t="s">
        <v>17</v>
      </c>
      <c r="D9" s="203" t="s">
        <v>492</v>
      </c>
      <c r="E9" s="155" t="s">
        <v>493</v>
      </c>
      <c r="F9" s="116"/>
      <c r="G9" s="116"/>
      <c r="H9" s="116"/>
      <c r="I9" s="116"/>
      <c r="J9" s="116"/>
      <c r="K9" s="116"/>
      <c r="L9" s="116"/>
      <c r="M9" s="141"/>
      <c r="N9" s="116"/>
      <c r="O9" s="116"/>
      <c r="P9" s="116"/>
      <c r="Q9" s="131"/>
      <c r="R9" s="131"/>
      <c r="S9" s="116"/>
    </row>
    <row r="10" spans="1:19" s="119" customFormat="1" ht="17.5" customHeight="1" x14ac:dyDescent="0.25">
      <c r="A10" s="141">
        <v>6</v>
      </c>
      <c r="B10" s="141">
        <v>25160</v>
      </c>
      <c r="C10" s="112" t="s">
        <v>17</v>
      </c>
      <c r="D10" s="113" t="s">
        <v>494</v>
      </c>
      <c r="E10" s="114" t="s">
        <v>495</v>
      </c>
      <c r="F10" s="116"/>
      <c r="G10" s="116"/>
      <c r="H10" s="116"/>
      <c r="I10" s="116"/>
      <c r="J10" s="116"/>
      <c r="K10" s="116"/>
      <c r="L10" s="116"/>
      <c r="M10" s="141"/>
      <c r="N10" s="116"/>
      <c r="O10" s="116"/>
      <c r="P10" s="116"/>
      <c r="Q10" s="131"/>
      <c r="R10" s="131"/>
      <c r="S10" s="116"/>
    </row>
    <row r="11" spans="1:19" s="119" customFormat="1" ht="17.5" customHeight="1" x14ac:dyDescent="0.25">
      <c r="A11" s="141">
        <v>7</v>
      </c>
      <c r="B11" s="141">
        <v>25192</v>
      </c>
      <c r="C11" s="142" t="s">
        <v>17</v>
      </c>
      <c r="D11" s="203" t="s">
        <v>496</v>
      </c>
      <c r="E11" s="155" t="s">
        <v>497</v>
      </c>
      <c r="F11" s="116"/>
      <c r="G11" s="116"/>
      <c r="H11" s="116"/>
      <c r="I11" s="116"/>
      <c r="J11" s="116"/>
      <c r="K11" s="116"/>
      <c r="L11" s="116"/>
      <c r="M11" s="141"/>
      <c r="N11" s="116"/>
      <c r="O11" s="116"/>
      <c r="P11" s="116"/>
      <c r="Q11" s="118"/>
      <c r="R11" s="118"/>
      <c r="S11" s="116"/>
    </row>
    <row r="12" spans="1:19" s="119" customFormat="1" ht="17.5" customHeight="1" x14ac:dyDescent="0.25">
      <c r="A12" s="141">
        <v>8</v>
      </c>
      <c r="B12" s="141">
        <v>25193</v>
      </c>
      <c r="C12" s="112" t="s">
        <v>17</v>
      </c>
      <c r="D12" s="113" t="s">
        <v>498</v>
      </c>
      <c r="E12" s="114" t="s">
        <v>499</v>
      </c>
      <c r="F12" s="116"/>
      <c r="G12" s="116"/>
      <c r="H12" s="116"/>
      <c r="I12" s="116"/>
      <c r="J12" s="116"/>
      <c r="K12" s="116"/>
      <c r="L12" s="116"/>
      <c r="M12" s="141"/>
      <c r="N12" s="116"/>
      <c r="O12" s="116"/>
      <c r="P12" s="116"/>
      <c r="Q12" s="118"/>
      <c r="R12" s="118"/>
      <c r="S12" s="116"/>
    </row>
    <row r="13" spans="1:19" s="119" customFormat="1" ht="17.5" customHeight="1" x14ac:dyDescent="0.25">
      <c r="A13" s="141">
        <v>9</v>
      </c>
      <c r="B13" s="141">
        <v>25195</v>
      </c>
      <c r="C13" s="195" t="s">
        <v>17</v>
      </c>
      <c r="D13" s="113" t="s">
        <v>500</v>
      </c>
      <c r="E13" s="114" t="s">
        <v>501</v>
      </c>
      <c r="F13" s="116"/>
      <c r="G13" s="116"/>
      <c r="H13" s="116"/>
      <c r="I13" s="116"/>
      <c r="J13" s="116"/>
      <c r="K13" s="116"/>
      <c r="L13" s="116"/>
      <c r="M13" s="141"/>
      <c r="N13" s="116"/>
      <c r="O13" s="116"/>
      <c r="P13" s="116"/>
      <c r="Q13" s="118"/>
      <c r="R13" s="118"/>
      <c r="S13" s="116"/>
    </row>
    <row r="14" spans="1:19" s="119" customFormat="1" ht="17.5" customHeight="1" x14ac:dyDescent="0.25">
      <c r="A14" s="141">
        <v>10</v>
      </c>
      <c r="B14" s="141">
        <v>25199</v>
      </c>
      <c r="C14" s="195" t="s">
        <v>17</v>
      </c>
      <c r="D14" s="196" t="s">
        <v>502</v>
      </c>
      <c r="E14" s="197" t="s">
        <v>503</v>
      </c>
      <c r="F14" s="125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44"/>
      <c r="R14" s="144"/>
      <c r="S14" s="116"/>
    </row>
    <row r="15" spans="1:19" s="119" customFormat="1" ht="17.5" customHeight="1" x14ac:dyDescent="0.25">
      <c r="A15" s="141">
        <v>11</v>
      </c>
      <c r="B15" s="141">
        <v>25224</v>
      </c>
      <c r="C15" s="195" t="s">
        <v>17</v>
      </c>
      <c r="D15" s="113" t="s">
        <v>504</v>
      </c>
      <c r="E15" s="114" t="s">
        <v>505</v>
      </c>
      <c r="F15" s="116"/>
      <c r="G15" s="116"/>
      <c r="H15" s="116"/>
      <c r="I15" s="116"/>
      <c r="J15" s="116"/>
      <c r="K15" s="116"/>
      <c r="L15" s="116"/>
      <c r="M15" s="141"/>
      <c r="N15" s="116"/>
      <c r="O15" s="116"/>
      <c r="P15" s="116"/>
      <c r="Q15" s="118"/>
      <c r="R15" s="118"/>
      <c r="S15" s="116"/>
    </row>
    <row r="16" spans="1:19" s="119" customFormat="1" ht="17.5" customHeight="1" x14ac:dyDescent="0.25">
      <c r="A16" s="141">
        <v>12</v>
      </c>
      <c r="B16" s="141">
        <v>25234</v>
      </c>
      <c r="C16" s="112" t="s">
        <v>17</v>
      </c>
      <c r="D16" s="113" t="s">
        <v>506</v>
      </c>
      <c r="E16" s="114" t="s">
        <v>507</v>
      </c>
      <c r="F16" s="116"/>
      <c r="G16" s="116"/>
      <c r="H16" s="116"/>
      <c r="I16" s="116"/>
      <c r="J16" s="116"/>
      <c r="K16" s="116"/>
      <c r="L16" s="116"/>
      <c r="M16" s="141"/>
      <c r="N16" s="116"/>
      <c r="O16" s="116"/>
      <c r="P16" s="116"/>
      <c r="Q16" s="118"/>
      <c r="R16" s="118"/>
      <c r="S16" s="116"/>
    </row>
    <row r="17" spans="1:19" s="119" customFormat="1" ht="17.5" customHeight="1" x14ac:dyDescent="0.25">
      <c r="A17" s="141">
        <v>13</v>
      </c>
      <c r="B17" s="141">
        <v>25247</v>
      </c>
      <c r="C17" s="195" t="s">
        <v>14</v>
      </c>
      <c r="D17" s="196" t="s">
        <v>508</v>
      </c>
      <c r="E17" s="196" t="s">
        <v>509</v>
      </c>
      <c r="F17" s="116"/>
      <c r="G17" s="116"/>
      <c r="H17" s="116"/>
      <c r="I17" s="116"/>
      <c r="J17" s="116"/>
      <c r="K17" s="116"/>
      <c r="L17" s="116"/>
      <c r="M17" s="141"/>
      <c r="N17" s="116"/>
      <c r="O17" s="116"/>
      <c r="P17" s="116"/>
      <c r="Q17" s="118"/>
      <c r="R17" s="118"/>
      <c r="S17" s="116"/>
    </row>
    <row r="18" spans="1:19" s="119" customFormat="1" ht="17.5" customHeight="1" x14ac:dyDescent="0.25">
      <c r="A18" s="141">
        <v>14</v>
      </c>
      <c r="B18" s="141">
        <v>25251</v>
      </c>
      <c r="C18" s="112" t="s">
        <v>14</v>
      </c>
      <c r="D18" s="113" t="s">
        <v>460</v>
      </c>
      <c r="E18" s="114" t="s">
        <v>510</v>
      </c>
      <c r="F18" s="116"/>
      <c r="G18" s="116"/>
      <c r="H18" s="116"/>
      <c r="I18" s="116"/>
      <c r="J18" s="116"/>
      <c r="K18" s="116"/>
      <c r="L18" s="116"/>
      <c r="M18" s="141"/>
      <c r="N18" s="116"/>
      <c r="O18" s="116"/>
      <c r="P18" s="116"/>
      <c r="Q18" s="118"/>
      <c r="R18" s="118"/>
      <c r="S18" s="116"/>
    </row>
    <row r="19" spans="1:19" s="119" customFormat="1" ht="17.5" customHeight="1" x14ac:dyDescent="0.25">
      <c r="A19" s="141">
        <v>15</v>
      </c>
      <c r="B19" s="141">
        <v>25263</v>
      </c>
      <c r="C19" s="112" t="s">
        <v>14</v>
      </c>
      <c r="D19" s="113" t="s">
        <v>511</v>
      </c>
      <c r="E19" s="114" t="s">
        <v>512</v>
      </c>
      <c r="F19" s="116"/>
      <c r="G19" s="116"/>
      <c r="H19" s="116"/>
      <c r="I19" s="116"/>
      <c r="J19" s="116"/>
      <c r="K19" s="116"/>
      <c r="L19" s="116"/>
      <c r="M19" s="141"/>
      <c r="N19" s="116"/>
      <c r="O19" s="116"/>
      <c r="P19" s="116"/>
      <c r="Q19" s="131"/>
      <c r="R19" s="131"/>
      <c r="S19" s="116"/>
    </row>
    <row r="20" spans="1:19" s="119" customFormat="1" ht="17.5" customHeight="1" x14ac:dyDescent="0.25">
      <c r="A20" s="141">
        <v>16</v>
      </c>
      <c r="B20" s="141">
        <v>25282</v>
      </c>
      <c r="C20" s="112" t="s">
        <v>17</v>
      </c>
      <c r="D20" s="113" t="s">
        <v>513</v>
      </c>
      <c r="E20" s="114" t="s">
        <v>514</v>
      </c>
      <c r="F20" s="116"/>
      <c r="G20" s="116"/>
      <c r="H20" s="116"/>
      <c r="I20" s="116"/>
      <c r="J20" s="116"/>
      <c r="K20" s="116"/>
      <c r="L20" s="116"/>
      <c r="M20" s="116"/>
      <c r="N20" s="141"/>
      <c r="O20" s="116"/>
      <c r="P20" s="116"/>
      <c r="Q20" s="118"/>
      <c r="R20" s="118"/>
      <c r="S20" s="116"/>
    </row>
    <row r="21" spans="1:19" s="119" customFormat="1" ht="17.5" customHeight="1" x14ac:dyDescent="0.25">
      <c r="A21" s="141">
        <v>17</v>
      </c>
      <c r="B21" s="141">
        <v>25283</v>
      </c>
      <c r="C21" s="195" t="s">
        <v>14</v>
      </c>
      <c r="D21" s="113" t="s">
        <v>515</v>
      </c>
      <c r="E21" s="114" t="s">
        <v>516</v>
      </c>
      <c r="F21" s="116"/>
      <c r="G21" s="116"/>
      <c r="H21" s="116"/>
      <c r="I21" s="116"/>
      <c r="J21" s="116"/>
      <c r="K21" s="116"/>
      <c r="L21" s="116"/>
      <c r="M21" s="141"/>
      <c r="N21" s="116"/>
      <c r="O21" s="116"/>
      <c r="P21" s="116"/>
      <c r="Q21" s="118"/>
      <c r="R21" s="118"/>
      <c r="S21" s="116"/>
    </row>
    <row r="22" spans="1:19" s="119" customFormat="1" ht="17.5" customHeight="1" x14ac:dyDescent="0.25">
      <c r="A22" s="141">
        <v>18</v>
      </c>
      <c r="B22" s="141">
        <v>25288</v>
      </c>
      <c r="C22" s="195" t="s">
        <v>14</v>
      </c>
      <c r="D22" s="196" t="s">
        <v>517</v>
      </c>
      <c r="E22" s="197" t="s">
        <v>518</v>
      </c>
      <c r="F22" s="116"/>
      <c r="G22" s="116"/>
      <c r="H22" s="116"/>
      <c r="I22" s="116"/>
      <c r="J22" s="116"/>
      <c r="K22" s="116"/>
      <c r="L22" s="116"/>
      <c r="M22" s="141"/>
      <c r="N22" s="116"/>
      <c r="O22" s="116"/>
      <c r="P22" s="116"/>
      <c r="Q22" s="118"/>
      <c r="R22" s="118"/>
      <c r="S22" s="116"/>
    </row>
    <row r="23" spans="1:19" s="119" customFormat="1" ht="17.5" customHeight="1" x14ac:dyDescent="0.8">
      <c r="A23" s="141">
        <v>19</v>
      </c>
      <c r="B23" s="141">
        <v>25290</v>
      </c>
      <c r="C23" s="195" t="s">
        <v>14</v>
      </c>
      <c r="D23" s="113" t="s">
        <v>519</v>
      </c>
      <c r="E23" s="114" t="s">
        <v>520</v>
      </c>
      <c r="F23" s="128"/>
      <c r="G23" s="128"/>
      <c r="H23" s="128"/>
      <c r="I23" s="128"/>
      <c r="J23" s="128"/>
      <c r="K23" s="128"/>
      <c r="L23" s="128"/>
      <c r="M23" s="128"/>
      <c r="N23" s="129"/>
      <c r="O23" s="128"/>
      <c r="P23" s="128"/>
      <c r="Q23" s="118"/>
      <c r="R23" s="118"/>
      <c r="S23" s="128"/>
    </row>
    <row r="24" spans="1:19" s="119" customFormat="1" ht="17.5" customHeight="1" x14ac:dyDescent="0.25">
      <c r="A24" s="141">
        <v>20</v>
      </c>
      <c r="B24" s="141">
        <v>25326</v>
      </c>
      <c r="C24" s="195" t="s">
        <v>14</v>
      </c>
      <c r="D24" s="196" t="s">
        <v>270</v>
      </c>
      <c r="E24" s="197" t="s">
        <v>521</v>
      </c>
      <c r="F24" s="115"/>
      <c r="G24" s="116"/>
      <c r="H24" s="116"/>
      <c r="I24" s="116"/>
      <c r="J24" s="116"/>
      <c r="K24" s="116"/>
      <c r="L24" s="116"/>
      <c r="M24" s="141"/>
      <c r="N24" s="116"/>
      <c r="O24" s="116"/>
      <c r="P24" s="116"/>
      <c r="Q24" s="118"/>
      <c r="R24" s="118"/>
      <c r="S24" s="116"/>
    </row>
    <row r="25" spans="1:19" s="119" customFormat="1" ht="17.5" customHeight="1" x14ac:dyDescent="0.25">
      <c r="A25" s="141">
        <v>21</v>
      </c>
      <c r="B25" s="141">
        <v>25361</v>
      </c>
      <c r="C25" s="112" t="s">
        <v>17</v>
      </c>
      <c r="D25" s="113" t="s">
        <v>764</v>
      </c>
      <c r="E25" s="114" t="s">
        <v>522</v>
      </c>
      <c r="F25" s="116"/>
      <c r="G25" s="116"/>
      <c r="H25" s="116"/>
      <c r="I25" s="116"/>
      <c r="J25" s="116"/>
      <c r="K25" s="116"/>
      <c r="L25" s="116"/>
      <c r="M25" s="141"/>
      <c r="N25" s="116"/>
      <c r="O25" s="116"/>
      <c r="P25" s="116"/>
      <c r="Q25" s="118"/>
      <c r="R25" s="118"/>
      <c r="S25" s="116"/>
    </row>
    <row r="26" spans="1:19" s="119" customFormat="1" ht="17.5" customHeight="1" x14ac:dyDescent="0.25">
      <c r="A26" s="141">
        <v>22</v>
      </c>
      <c r="B26" s="141">
        <v>25371</v>
      </c>
      <c r="C26" s="195" t="s">
        <v>14</v>
      </c>
      <c r="D26" s="196" t="s">
        <v>523</v>
      </c>
      <c r="E26" s="197" t="s">
        <v>524</v>
      </c>
      <c r="F26" s="116"/>
      <c r="G26" s="116"/>
      <c r="H26" s="116"/>
      <c r="I26" s="116"/>
      <c r="J26" s="116"/>
      <c r="K26" s="116"/>
      <c r="L26" s="116"/>
      <c r="M26" s="141"/>
      <c r="N26" s="116"/>
      <c r="O26" s="116"/>
      <c r="P26" s="116"/>
      <c r="Q26" s="118"/>
      <c r="R26" s="118"/>
      <c r="S26" s="116"/>
    </row>
    <row r="27" spans="1:19" s="119" customFormat="1" ht="17.5" customHeight="1" x14ac:dyDescent="0.25">
      <c r="A27" s="141">
        <v>23</v>
      </c>
      <c r="B27" s="132">
        <v>25374</v>
      </c>
      <c r="C27" s="112" t="s">
        <v>14</v>
      </c>
      <c r="D27" s="113" t="s">
        <v>525</v>
      </c>
      <c r="E27" s="114" t="s">
        <v>526</v>
      </c>
      <c r="F27" s="116"/>
      <c r="G27" s="116"/>
      <c r="H27" s="116"/>
      <c r="I27" s="116"/>
      <c r="J27" s="116"/>
      <c r="K27" s="116"/>
      <c r="L27" s="116"/>
      <c r="M27" s="141"/>
      <c r="N27" s="116"/>
      <c r="O27" s="116"/>
      <c r="P27" s="116"/>
      <c r="Q27" s="118"/>
      <c r="R27" s="118"/>
      <c r="S27" s="116"/>
    </row>
    <row r="28" spans="1:19" s="119" customFormat="1" ht="17.5" customHeight="1" x14ac:dyDescent="0.25">
      <c r="A28" s="141">
        <v>24</v>
      </c>
      <c r="B28" s="132">
        <v>25387</v>
      </c>
      <c r="C28" s="112" t="s">
        <v>17</v>
      </c>
      <c r="D28" s="113" t="s">
        <v>527</v>
      </c>
      <c r="E28" s="114" t="s">
        <v>528</v>
      </c>
      <c r="F28" s="116"/>
      <c r="G28" s="116"/>
      <c r="H28" s="116"/>
      <c r="I28" s="116"/>
      <c r="J28" s="116"/>
      <c r="K28" s="116"/>
      <c r="L28" s="116"/>
      <c r="M28" s="141"/>
      <c r="N28" s="116"/>
      <c r="O28" s="116"/>
      <c r="P28" s="116"/>
      <c r="Q28" s="118"/>
      <c r="R28" s="118"/>
      <c r="S28" s="116"/>
    </row>
    <row r="29" spans="1:19" s="119" customFormat="1" ht="17.5" customHeight="1" x14ac:dyDescent="0.25">
      <c r="A29" s="141">
        <v>25</v>
      </c>
      <c r="B29" s="132">
        <v>25426</v>
      </c>
      <c r="C29" s="195" t="s">
        <v>14</v>
      </c>
      <c r="D29" s="196" t="s">
        <v>529</v>
      </c>
      <c r="E29" s="197" t="s">
        <v>530</v>
      </c>
      <c r="F29" s="116"/>
      <c r="G29" s="116"/>
      <c r="H29" s="116"/>
      <c r="I29" s="116"/>
      <c r="J29" s="116"/>
      <c r="K29" s="116"/>
      <c r="L29" s="116"/>
      <c r="M29" s="141"/>
      <c r="N29" s="116"/>
      <c r="O29" s="116"/>
      <c r="P29" s="116"/>
      <c r="Q29" s="118"/>
      <c r="R29" s="118"/>
      <c r="S29" s="116"/>
    </row>
    <row r="30" spans="1:19" s="119" customFormat="1" ht="17.5" customHeight="1" x14ac:dyDescent="0.25">
      <c r="A30" s="141">
        <v>26</v>
      </c>
      <c r="B30" s="132">
        <v>25438</v>
      </c>
      <c r="C30" s="112" t="s">
        <v>17</v>
      </c>
      <c r="D30" s="113" t="s">
        <v>531</v>
      </c>
      <c r="E30" s="114" t="s">
        <v>532</v>
      </c>
      <c r="F30" s="116"/>
      <c r="G30" s="116"/>
      <c r="H30" s="116"/>
      <c r="I30" s="116"/>
      <c r="J30" s="116"/>
      <c r="K30" s="116"/>
      <c r="L30" s="116"/>
      <c r="M30" s="141"/>
      <c r="N30" s="116"/>
      <c r="O30" s="116"/>
      <c r="P30" s="116"/>
      <c r="Q30" s="118"/>
      <c r="R30" s="118"/>
      <c r="S30" s="116"/>
    </row>
    <row r="31" spans="1:19" s="119" customFormat="1" ht="17.5" customHeight="1" x14ac:dyDescent="0.25">
      <c r="A31" s="141">
        <v>27</v>
      </c>
      <c r="B31" s="141">
        <v>25444</v>
      </c>
      <c r="C31" s="195" t="s">
        <v>17</v>
      </c>
      <c r="D31" s="113" t="s">
        <v>533</v>
      </c>
      <c r="E31" s="114" t="s">
        <v>534</v>
      </c>
      <c r="F31" s="116"/>
      <c r="G31" s="116"/>
      <c r="H31" s="116"/>
      <c r="I31" s="116"/>
      <c r="J31" s="116"/>
      <c r="K31" s="116"/>
      <c r="L31" s="116"/>
      <c r="M31" s="141"/>
      <c r="N31" s="116"/>
      <c r="O31" s="116"/>
      <c r="P31" s="116"/>
      <c r="Q31" s="131"/>
      <c r="R31" s="131"/>
      <c r="S31" s="116"/>
    </row>
    <row r="32" spans="1:19" s="119" customFormat="1" ht="17.5" customHeight="1" x14ac:dyDescent="0.25">
      <c r="A32" s="141">
        <v>28</v>
      </c>
      <c r="B32" s="132">
        <v>25445</v>
      </c>
      <c r="C32" s="112" t="s">
        <v>17</v>
      </c>
      <c r="D32" s="113" t="s">
        <v>535</v>
      </c>
      <c r="E32" s="114" t="s">
        <v>536</v>
      </c>
      <c r="F32" s="116"/>
      <c r="G32" s="116"/>
      <c r="H32" s="116"/>
      <c r="I32" s="116"/>
      <c r="J32" s="116"/>
      <c r="K32" s="116"/>
      <c r="L32" s="116"/>
      <c r="M32" s="141"/>
      <c r="N32" s="116"/>
      <c r="O32" s="116"/>
      <c r="P32" s="116"/>
      <c r="Q32" s="131"/>
      <c r="R32" s="131"/>
      <c r="S32" s="116"/>
    </row>
    <row r="33" spans="1:19" s="119" customFormat="1" ht="17.5" customHeight="1" x14ac:dyDescent="0.25">
      <c r="A33" s="141">
        <v>29</v>
      </c>
      <c r="B33" s="132">
        <v>25590</v>
      </c>
      <c r="C33" s="195" t="s">
        <v>14</v>
      </c>
      <c r="D33" s="113" t="s">
        <v>537</v>
      </c>
      <c r="E33" s="114" t="s">
        <v>538</v>
      </c>
      <c r="F33" s="116"/>
      <c r="G33" s="116"/>
      <c r="H33" s="116"/>
      <c r="I33" s="116"/>
      <c r="J33" s="116"/>
      <c r="K33" s="116"/>
      <c r="L33" s="116"/>
      <c r="M33" s="141"/>
      <c r="N33" s="116"/>
      <c r="O33" s="116"/>
      <c r="P33" s="116"/>
      <c r="Q33" s="118"/>
      <c r="R33" s="118"/>
      <c r="S33" s="116"/>
    </row>
    <row r="34" spans="1:19" s="119" customFormat="1" ht="17.5" customHeight="1" x14ac:dyDescent="0.25">
      <c r="A34" s="141">
        <v>30</v>
      </c>
      <c r="B34" s="132">
        <v>27265</v>
      </c>
      <c r="C34" s="112" t="s">
        <v>17</v>
      </c>
      <c r="D34" s="120" t="s">
        <v>539</v>
      </c>
      <c r="E34" s="121" t="s">
        <v>540</v>
      </c>
      <c r="F34" s="115"/>
      <c r="G34" s="116"/>
      <c r="H34" s="116"/>
      <c r="I34" s="116"/>
      <c r="J34" s="116"/>
      <c r="K34" s="116"/>
      <c r="L34" s="116"/>
      <c r="M34" s="141"/>
      <c r="N34" s="116"/>
      <c r="O34" s="116"/>
      <c r="P34" s="116"/>
      <c r="Q34" s="131"/>
      <c r="R34" s="131"/>
      <c r="S34" s="116"/>
    </row>
    <row r="35" spans="1:19" s="119" customFormat="1" ht="17.5" customHeight="1" x14ac:dyDescent="0.25">
      <c r="A35" s="141">
        <v>31</v>
      </c>
      <c r="B35" s="132">
        <v>27266</v>
      </c>
      <c r="C35" s="112" t="s">
        <v>14</v>
      </c>
      <c r="D35" s="120" t="s">
        <v>541</v>
      </c>
      <c r="E35" s="121" t="s">
        <v>542</v>
      </c>
      <c r="F35" s="115"/>
      <c r="G35" s="116"/>
      <c r="H35" s="116"/>
      <c r="I35" s="116"/>
      <c r="J35" s="116"/>
      <c r="K35" s="116"/>
      <c r="L35" s="116"/>
      <c r="M35" s="141"/>
      <c r="N35" s="116"/>
      <c r="O35" s="116"/>
      <c r="P35" s="116"/>
      <c r="Q35" s="131"/>
      <c r="R35" s="131"/>
      <c r="S35" s="116"/>
    </row>
    <row r="36" spans="1:19" s="119" customFormat="1" ht="17.5" customHeight="1" x14ac:dyDescent="0.25">
      <c r="A36" s="141">
        <v>32</v>
      </c>
      <c r="B36" s="132">
        <v>27267</v>
      </c>
      <c r="C36" s="195" t="s">
        <v>17</v>
      </c>
      <c r="D36" s="113" t="s">
        <v>543</v>
      </c>
      <c r="E36" s="114" t="s">
        <v>544</v>
      </c>
      <c r="F36" s="116"/>
      <c r="G36" s="116"/>
      <c r="H36" s="116"/>
      <c r="I36" s="116"/>
      <c r="J36" s="116"/>
      <c r="K36" s="116"/>
      <c r="L36" s="116"/>
      <c r="M36" s="141"/>
      <c r="N36" s="116"/>
      <c r="O36" s="116"/>
      <c r="P36" s="116"/>
      <c r="Q36" s="118"/>
      <c r="R36" s="118"/>
      <c r="S36" s="116"/>
    </row>
    <row r="37" spans="1:19" s="119" customFormat="1" ht="17.5" customHeight="1" x14ac:dyDescent="0.25">
      <c r="A37" s="141">
        <v>33</v>
      </c>
      <c r="B37" s="132">
        <v>27268</v>
      </c>
      <c r="C37" s="195" t="s">
        <v>14</v>
      </c>
      <c r="D37" s="196" t="s">
        <v>545</v>
      </c>
      <c r="E37" s="197" t="s">
        <v>546</v>
      </c>
      <c r="F37" s="116"/>
      <c r="G37" s="116"/>
      <c r="H37" s="116"/>
      <c r="I37" s="116"/>
      <c r="J37" s="116"/>
      <c r="K37" s="116"/>
      <c r="L37" s="116"/>
      <c r="M37" s="116"/>
      <c r="N37" s="141"/>
      <c r="O37" s="116"/>
      <c r="P37" s="116"/>
      <c r="Q37" s="118"/>
      <c r="R37" s="118"/>
      <c r="S37" s="116"/>
    </row>
    <row r="38" spans="1:19" s="119" customFormat="1" ht="17.5" customHeight="1" x14ac:dyDescent="0.25">
      <c r="A38" s="141">
        <v>34</v>
      </c>
      <c r="B38" s="132">
        <v>27269</v>
      </c>
      <c r="C38" s="142" t="s">
        <v>17</v>
      </c>
      <c r="D38" s="203" t="s">
        <v>312</v>
      </c>
      <c r="E38" s="155" t="s">
        <v>547</v>
      </c>
      <c r="F38" s="116"/>
      <c r="G38" s="116"/>
      <c r="H38" s="116"/>
      <c r="I38" s="116"/>
      <c r="J38" s="116"/>
      <c r="K38" s="116"/>
      <c r="L38" s="116"/>
      <c r="M38" s="141"/>
      <c r="N38" s="116"/>
      <c r="O38" s="116"/>
      <c r="P38" s="116"/>
      <c r="Q38" s="118"/>
      <c r="R38" s="118"/>
      <c r="S38" s="116"/>
    </row>
    <row r="39" spans="1:19" s="119" customFormat="1" ht="17.5" customHeight="1" x14ac:dyDescent="0.25">
      <c r="A39" s="141">
        <v>35</v>
      </c>
      <c r="B39" s="132">
        <v>27270</v>
      </c>
      <c r="C39" s="195" t="s">
        <v>14</v>
      </c>
      <c r="D39" s="196" t="s">
        <v>548</v>
      </c>
      <c r="E39" s="196" t="s">
        <v>549</v>
      </c>
      <c r="F39" s="116"/>
      <c r="G39" s="116"/>
      <c r="H39" s="116"/>
      <c r="I39" s="116"/>
      <c r="J39" s="116"/>
      <c r="K39" s="116"/>
      <c r="L39" s="116"/>
      <c r="M39" s="141"/>
      <c r="N39" s="116"/>
      <c r="O39" s="116"/>
      <c r="P39" s="116"/>
      <c r="Q39" s="118"/>
      <c r="R39" s="118"/>
      <c r="S39" s="116"/>
    </row>
    <row r="40" spans="1:19" s="119" customFormat="1" ht="17.5" customHeight="1" x14ac:dyDescent="0.25">
      <c r="A40" s="141">
        <v>36</v>
      </c>
      <c r="B40" s="132">
        <v>27271</v>
      </c>
      <c r="C40" s="195" t="s">
        <v>17</v>
      </c>
      <c r="D40" s="196" t="s">
        <v>550</v>
      </c>
      <c r="E40" s="196" t="s">
        <v>551</v>
      </c>
      <c r="F40" s="115"/>
      <c r="G40" s="116"/>
      <c r="H40" s="116"/>
      <c r="I40" s="116"/>
      <c r="J40" s="116"/>
      <c r="K40" s="116"/>
      <c r="L40" s="116"/>
      <c r="M40" s="141"/>
      <c r="N40" s="116"/>
      <c r="O40" s="116"/>
      <c r="P40" s="116"/>
      <c r="Q40" s="118"/>
      <c r="R40" s="118"/>
      <c r="S40" s="116"/>
    </row>
    <row r="41" spans="1:19" s="119" customFormat="1" ht="17.5" customHeight="1" x14ac:dyDescent="0.25">
      <c r="A41" s="141">
        <v>37</v>
      </c>
      <c r="B41" s="132">
        <v>27272</v>
      </c>
      <c r="C41" s="195" t="s">
        <v>17</v>
      </c>
      <c r="D41" s="113" t="s">
        <v>552</v>
      </c>
      <c r="E41" s="113" t="s">
        <v>553</v>
      </c>
      <c r="F41" s="115"/>
      <c r="G41" s="116"/>
      <c r="H41" s="116"/>
      <c r="I41" s="116"/>
      <c r="J41" s="116"/>
      <c r="K41" s="116"/>
      <c r="L41" s="116"/>
      <c r="M41" s="141"/>
      <c r="N41" s="116"/>
      <c r="O41" s="116"/>
      <c r="P41" s="116"/>
      <c r="Q41" s="131"/>
      <c r="R41" s="131"/>
      <c r="S41" s="116"/>
    </row>
  </sheetData>
  <mergeCells count="3">
    <mergeCell ref="I1:J1"/>
    <mergeCell ref="A3:E3"/>
    <mergeCell ref="F3:S3"/>
  </mergeCells>
  <pageMargins left="0.72013888888888899" right="0.209722222222222" top="0.359722222222222" bottom="0.22986111111111099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5.81640625" style="1" customWidth="1"/>
    <col min="2" max="2" width="10.26953125" style="54" customWidth="1"/>
    <col min="3" max="3" width="3.90625" style="3" customWidth="1"/>
    <col min="4" max="4" width="9.81640625" style="6" customWidth="1"/>
    <col min="5" max="5" width="12.81640625" style="2" customWidth="1"/>
    <col min="6" max="19" width="3.54296875" style="2" customWidth="1"/>
    <col min="20" max="20" width="15.08984375" style="2" customWidth="1"/>
    <col min="21" max="16384" width="9.1796875" style="2"/>
  </cols>
  <sheetData>
    <row r="1" spans="1:19" ht="17.25" customHeight="1" x14ac:dyDescent="0.7">
      <c r="A1" s="4" t="s">
        <v>554</v>
      </c>
      <c r="B1" s="55"/>
      <c r="D1" s="5"/>
      <c r="E1" s="2" t="s">
        <v>1</v>
      </c>
      <c r="G1" s="2" t="s">
        <v>2</v>
      </c>
      <c r="I1" s="227">
        <v>2102</v>
      </c>
      <c r="J1" s="227"/>
      <c r="L1" s="2" t="s">
        <v>3</v>
      </c>
      <c r="O1" s="1">
        <f>COUNTIF(C5:C31,"นาย")</f>
        <v>18</v>
      </c>
      <c r="P1" s="2" t="s">
        <v>4</v>
      </c>
      <c r="Q1" s="56"/>
      <c r="R1" s="57"/>
    </row>
    <row r="2" spans="1:19" ht="19.5" customHeight="1" x14ac:dyDescent="0.25">
      <c r="A2" s="6" t="s">
        <v>555</v>
      </c>
      <c r="B2" s="58"/>
      <c r="C2" s="59"/>
      <c r="D2" s="32"/>
      <c r="E2" s="52"/>
      <c r="F2" s="52"/>
      <c r="G2" s="60" t="s">
        <v>167</v>
      </c>
      <c r="H2" s="52"/>
      <c r="I2" s="52"/>
      <c r="J2" s="52"/>
      <c r="K2" s="52"/>
      <c r="L2" s="52" t="s">
        <v>7</v>
      </c>
      <c r="N2" s="52"/>
      <c r="O2" s="1">
        <f>COUNTIF(C5:C31,"น.ส.")</f>
        <v>9</v>
      </c>
      <c r="P2" s="52" t="s">
        <v>4</v>
      </c>
      <c r="Q2" s="52" t="s">
        <v>8</v>
      </c>
      <c r="R2" s="61">
        <f>O1+O2</f>
        <v>27</v>
      </c>
      <c r="S2" s="52" t="s">
        <v>4</v>
      </c>
    </row>
    <row r="3" spans="1:19" ht="15" customHeight="1" x14ac:dyDescent="0.25">
      <c r="A3" s="233" t="s">
        <v>556</v>
      </c>
      <c r="B3" s="233"/>
      <c r="C3" s="233"/>
      <c r="D3" s="233"/>
      <c r="E3" s="233"/>
      <c r="F3" s="234" t="s">
        <v>557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19" s="53" customFormat="1" ht="14.25" customHeight="1" x14ac:dyDescent="0.25">
      <c r="A4" s="62" t="s">
        <v>10</v>
      </c>
      <c r="B4" s="63" t="s">
        <v>11</v>
      </c>
      <c r="C4" s="64"/>
      <c r="D4" s="65" t="s">
        <v>12</v>
      </c>
      <c r="E4" s="65" t="s">
        <v>13</v>
      </c>
      <c r="F4" s="66"/>
      <c r="G4" s="66"/>
      <c r="H4" s="66"/>
      <c r="I4" s="66"/>
      <c r="J4" s="66"/>
      <c r="K4" s="66"/>
      <c r="L4" s="66"/>
      <c r="M4" s="66"/>
      <c r="N4" s="66"/>
      <c r="O4" s="48"/>
      <c r="P4" s="66"/>
      <c r="Q4" s="66"/>
      <c r="R4" s="66"/>
      <c r="S4" s="67"/>
    </row>
    <row r="5" spans="1:19" s="55" customFormat="1" ht="12.5" customHeight="1" x14ac:dyDescent="0.25">
      <c r="A5" s="68">
        <v>1</v>
      </c>
      <c r="B5" s="63">
        <v>25036</v>
      </c>
      <c r="C5" s="69" t="s">
        <v>14</v>
      </c>
      <c r="D5" s="70" t="s">
        <v>558</v>
      </c>
      <c r="E5" s="71" t="s">
        <v>559</v>
      </c>
      <c r="F5" s="72"/>
      <c r="G5" s="72"/>
      <c r="H5" s="72"/>
      <c r="I5" s="72"/>
      <c r="J5" s="72"/>
      <c r="K5" s="72"/>
      <c r="L5" s="72"/>
      <c r="M5" s="72"/>
      <c r="N5" s="72"/>
      <c r="O5" s="63"/>
      <c r="P5" s="72"/>
      <c r="Q5" s="73"/>
      <c r="R5" s="73"/>
      <c r="S5" s="74"/>
    </row>
    <row r="6" spans="1:19" s="55" customFormat="1" ht="12.5" customHeight="1" x14ac:dyDescent="0.25">
      <c r="A6" s="68">
        <v>2</v>
      </c>
      <c r="B6" s="63">
        <v>25045</v>
      </c>
      <c r="C6" s="69" t="s">
        <v>14</v>
      </c>
      <c r="D6" s="70" t="s">
        <v>560</v>
      </c>
      <c r="E6" s="71" t="s">
        <v>561</v>
      </c>
      <c r="F6" s="72"/>
      <c r="G6" s="72"/>
      <c r="H6" s="72"/>
      <c r="I6" s="72"/>
      <c r="J6" s="72"/>
      <c r="K6" s="72"/>
      <c r="L6" s="72"/>
      <c r="M6" s="72"/>
      <c r="N6" s="72"/>
      <c r="O6" s="63"/>
      <c r="P6" s="72"/>
      <c r="Q6" s="73"/>
      <c r="R6" s="73"/>
      <c r="S6" s="74"/>
    </row>
    <row r="7" spans="1:19" s="55" customFormat="1" ht="12.5" customHeight="1" x14ac:dyDescent="0.25">
      <c r="A7" s="68">
        <v>3</v>
      </c>
      <c r="B7" s="63">
        <v>25076</v>
      </c>
      <c r="C7" s="69" t="s">
        <v>14</v>
      </c>
      <c r="D7" s="70" t="s">
        <v>562</v>
      </c>
      <c r="E7" s="71" t="s">
        <v>563</v>
      </c>
      <c r="F7" s="72"/>
      <c r="G7" s="72"/>
      <c r="H7" s="72"/>
      <c r="I7" s="72"/>
      <c r="J7" s="72"/>
      <c r="K7" s="72"/>
      <c r="L7" s="72"/>
      <c r="M7" s="72"/>
      <c r="N7" s="72"/>
      <c r="O7" s="63"/>
      <c r="P7" s="72"/>
      <c r="Q7" s="73"/>
      <c r="R7" s="73"/>
      <c r="S7" s="74"/>
    </row>
    <row r="8" spans="1:19" s="55" customFormat="1" ht="12.5" customHeight="1" x14ac:dyDescent="0.25">
      <c r="A8" s="68">
        <v>4</v>
      </c>
      <c r="B8" s="63">
        <v>25079</v>
      </c>
      <c r="C8" s="69" t="s">
        <v>14</v>
      </c>
      <c r="D8" s="70" t="s">
        <v>564</v>
      </c>
      <c r="E8" s="71" t="s">
        <v>565</v>
      </c>
      <c r="F8" s="72"/>
      <c r="G8" s="72"/>
      <c r="H8" s="72"/>
      <c r="I8" s="72"/>
      <c r="J8" s="72"/>
      <c r="K8" s="72"/>
      <c r="L8" s="72"/>
      <c r="M8" s="72"/>
      <c r="N8" s="72"/>
      <c r="O8" s="63"/>
      <c r="P8" s="72"/>
      <c r="Q8" s="73"/>
      <c r="R8" s="73"/>
      <c r="S8" s="74"/>
    </row>
    <row r="9" spans="1:19" s="55" customFormat="1" ht="12.5" customHeight="1" x14ac:dyDescent="0.25">
      <c r="A9" s="68">
        <v>5</v>
      </c>
      <c r="B9" s="63">
        <v>25086</v>
      </c>
      <c r="C9" s="69" t="s">
        <v>14</v>
      </c>
      <c r="D9" s="70" t="s">
        <v>566</v>
      </c>
      <c r="E9" s="71" t="s">
        <v>567</v>
      </c>
      <c r="F9" s="72"/>
      <c r="G9" s="72"/>
      <c r="H9" s="72"/>
      <c r="I9" s="72"/>
      <c r="J9" s="72"/>
      <c r="K9" s="72"/>
      <c r="L9" s="72"/>
      <c r="M9" s="72"/>
      <c r="N9" s="72"/>
      <c r="O9" s="63"/>
      <c r="P9" s="72"/>
      <c r="Q9" s="73"/>
      <c r="R9" s="73"/>
      <c r="S9" s="74"/>
    </row>
    <row r="10" spans="1:19" s="55" customFormat="1" ht="12.5" customHeight="1" x14ac:dyDescent="0.25">
      <c r="A10" s="68">
        <v>6</v>
      </c>
      <c r="B10" s="63">
        <v>25120</v>
      </c>
      <c r="C10" s="69" t="s">
        <v>14</v>
      </c>
      <c r="D10" s="70" t="s">
        <v>568</v>
      </c>
      <c r="E10" s="71" t="s">
        <v>569</v>
      </c>
      <c r="F10" s="72"/>
      <c r="G10" s="72"/>
      <c r="H10" s="72"/>
      <c r="I10" s="72"/>
      <c r="J10" s="72"/>
      <c r="K10" s="72"/>
      <c r="L10" s="72"/>
      <c r="M10" s="72"/>
      <c r="N10" s="72"/>
      <c r="O10" s="63"/>
      <c r="P10" s="72"/>
      <c r="Q10" s="73"/>
      <c r="R10" s="73"/>
      <c r="S10" s="74"/>
    </row>
    <row r="11" spans="1:19" s="55" customFormat="1" ht="12.5" customHeight="1" x14ac:dyDescent="0.25">
      <c r="A11" s="68">
        <v>7</v>
      </c>
      <c r="B11" s="63">
        <v>25124</v>
      </c>
      <c r="C11" s="69" t="s">
        <v>14</v>
      </c>
      <c r="D11" s="70" t="s">
        <v>570</v>
      </c>
      <c r="E11" s="71" t="s">
        <v>571</v>
      </c>
      <c r="F11" s="72"/>
      <c r="G11" s="72"/>
      <c r="H11" s="72"/>
      <c r="I11" s="72"/>
      <c r="J11" s="72"/>
      <c r="K11" s="72"/>
      <c r="L11" s="72"/>
      <c r="M11" s="72"/>
      <c r="N11" s="72"/>
      <c r="O11" s="63"/>
      <c r="P11" s="72"/>
      <c r="Q11" s="73"/>
      <c r="R11" s="73"/>
      <c r="S11" s="74"/>
    </row>
    <row r="12" spans="1:19" s="55" customFormat="1" ht="12.5" customHeight="1" x14ac:dyDescent="0.25">
      <c r="A12" s="68">
        <v>8</v>
      </c>
      <c r="B12" s="63">
        <v>25179</v>
      </c>
      <c r="C12" s="75" t="s">
        <v>17</v>
      </c>
      <c r="D12" s="76" t="s">
        <v>572</v>
      </c>
      <c r="E12" s="77" t="s">
        <v>573</v>
      </c>
      <c r="F12" s="78"/>
      <c r="G12" s="72"/>
      <c r="H12" s="72"/>
      <c r="I12" s="72"/>
      <c r="J12" s="72"/>
      <c r="K12" s="72"/>
      <c r="L12" s="72"/>
      <c r="M12" s="63"/>
      <c r="N12" s="72"/>
      <c r="O12" s="72"/>
      <c r="P12" s="72"/>
      <c r="Q12" s="79"/>
      <c r="R12" s="80"/>
      <c r="S12" s="74"/>
    </row>
    <row r="13" spans="1:19" s="55" customFormat="1" ht="12.5" customHeight="1" x14ac:dyDescent="0.25">
      <c r="A13" s="68">
        <v>9</v>
      </c>
      <c r="B13" s="63">
        <v>25217</v>
      </c>
      <c r="C13" s="75" t="s">
        <v>14</v>
      </c>
      <c r="D13" s="76" t="s">
        <v>574</v>
      </c>
      <c r="E13" s="77" t="s">
        <v>575</v>
      </c>
      <c r="F13" s="72"/>
      <c r="G13" s="72"/>
      <c r="H13" s="72"/>
      <c r="I13" s="72"/>
      <c r="J13" s="72"/>
      <c r="K13" s="72"/>
      <c r="L13" s="72"/>
      <c r="M13" s="72"/>
      <c r="N13" s="72"/>
      <c r="O13" s="63"/>
      <c r="P13" s="72"/>
      <c r="Q13" s="73"/>
      <c r="R13" s="73"/>
      <c r="S13" s="74"/>
    </row>
    <row r="14" spans="1:19" s="55" customFormat="1" ht="12.5" customHeight="1" x14ac:dyDescent="0.25">
      <c r="A14" s="68">
        <v>10</v>
      </c>
      <c r="B14" s="63">
        <v>25246</v>
      </c>
      <c r="C14" s="69" t="s">
        <v>14</v>
      </c>
      <c r="D14" s="70" t="s">
        <v>440</v>
      </c>
      <c r="E14" s="71" t="s">
        <v>576</v>
      </c>
      <c r="F14" s="72"/>
      <c r="G14" s="72"/>
      <c r="H14" s="72"/>
      <c r="I14" s="72"/>
      <c r="J14" s="72"/>
      <c r="K14" s="72"/>
      <c r="L14" s="72"/>
      <c r="M14" s="72"/>
      <c r="N14" s="72"/>
      <c r="O14" s="63"/>
      <c r="P14" s="72"/>
      <c r="Q14" s="73"/>
      <c r="R14" s="73"/>
      <c r="S14" s="74"/>
    </row>
    <row r="15" spans="1:19" s="55" customFormat="1" ht="12.5" customHeight="1" x14ac:dyDescent="0.25">
      <c r="A15" s="68">
        <v>11</v>
      </c>
      <c r="B15" s="63">
        <v>25252</v>
      </c>
      <c r="C15" s="69" t="s">
        <v>14</v>
      </c>
      <c r="D15" s="70" t="s">
        <v>577</v>
      </c>
      <c r="E15" s="71" t="s">
        <v>578</v>
      </c>
      <c r="F15" s="72"/>
      <c r="G15" s="72"/>
      <c r="H15" s="72"/>
      <c r="I15" s="72"/>
      <c r="J15" s="72"/>
      <c r="K15" s="72"/>
      <c r="L15" s="72"/>
      <c r="M15" s="72"/>
      <c r="N15" s="72"/>
      <c r="O15" s="63"/>
      <c r="P15" s="72"/>
      <c r="Q15" s="73"/>
      <c r="R15" s="73"/>
      <c r="S15" s="74"/>
    </row>
    <row r="16" spans="1:19" s="55" customFormat="1" ht="12.5" customHeight="1" x14ac:dyDescent="0.25">
      <c r="A16" s="68">
        <v>12</v>
      </c>
      <c r="B16" s="63">
        <v>25254</v>
      </c>
      <c r="C16" s="69" t="s">
        <v>14</v>
      </c>
      <c r="D16" s="70" t="s">
        <v>579</v>
      </c>
      <c r="E16" s="71" t="s">
        <v>580</v>
      </c>
      <c r="F16" s="72"/>
      <c r="G16" s="72"/>
      <c r="H16" s="72"/>
      <c r="I16" s="72"/>
      <c r="J16" s="72"/>
      <c r="K16" s="72"/>
      <c r="L16" s="72"/>
      <c r="M16" s="72"/>
      <c r="N16" s="72"/>
      <c r="O16" s="63"/>
      <c r="P16" s="72"/>
      <c r="Q16" s="73"/>
      <c r="R16" s="73"/>
      <c r="S16" s="74"/>
    </row>
    <row r="17" spans="1:19" s="55" customFormat="1" ht="12.5" customHeight="1" x14ac:dyDescent="0.25">
      <c r="A17" s="68">
        <v>13</v>
      </c>
      <c r="B17" s="63">
        <v>25262</v>
      </c>
      <c r="C17" s="69" t="s">
        <v>14</v>
      </c>
      <c r="D17" s="70" t="s">
        <v>581</v>
      </c>
      <c r="E17" s="71" t="s">
        <v>582</v>
      </c>
      <c r="F17" s="72"/>
      <c r="G17" s="72"/>
      <c r="H17" s="72"/>
      <c r="I17" s="72"/>
      <c r="J17" s="72"/>
      <c r="K17" s="72"/>
      <c r="L17" s="72"/>
      <c r="M17" s="72"/>
      <c r="N17" s="72"/>
      <c r="O17" s="63"/>
      <c r="P17" s="72"/>
      <c r="Q17" s="73"/>
      <c r="R17" s="73"/>
      <c r="S17" s="74"/>
    </row>
    <row r="18" spans="1:19" s="55" customFormat="1" ht="12.5" customHeight="1" x14ac:dyDescent="0.25">
      <c r="A18" s="68">
        <v>14</v>
      </c>
      <c r="B18" s="63">
        <v>25266</v>
      </c>
      <c r="C18" s="69" t="s">
        <v>14</v>
      </c>
      <c r="D18" s="70" t="s">
        <v>583</v>
      </c>
      <c r="E18" s="73" t="s">
        <v>97</v>
      </c>
      <c r="F18" s="72"/>
      <c r="G18" s="72"/>
      <c r="H18" s="72"/>
      <c r="I18" s="72"/>
      <c r="J18" s="72"/>
      <c r="K18" s="72"/>
      <c r="L18" s="72"/>
      <c r="M18" s="72"/>
      <c r="N18" s="72"/>
      <c r="O18" s="63"/>
      <c r="P18" s="72"/>
      <c r="Q18" s="73"/>
      <c r="R18" s="73"/>
      <c r="S18" s="74"/>
    </row>
    <row r="19" spans="1:19" s="55" customFormat="1" ht="12.5" customHeight="1" x14ac:dyDescent="0.25">
      <c r="A19" s="68">
        <v>15</v>
      </c>
      <c r="B19" s="63">
        <v>25267</v>
      </c>
      <c r="C19" s="69" t="s">
        <v>17</v>
      </c>
      <c r="D19" s="70" t="s">
        <v>584</v>
      </c>
      <c r="E19" s="71" t="s">
        <v>585</v>
      </c>
      <c r="F19" s="72"/>
      <c r="G19" s="72"/>
      <c r="H19" s="72"/>
      <c r="I19" s="72"/>
      <c r="J19" s="72"/>
      <c r="K19" s="72"/>
      <c r="L19" s="72"/>
      <c r="M19" s="72"/>
      <c r="N19" s="72"/>
      <c r="O19" s="63"/>
      <c r="P19" s="72"/>
      <c r="Q19" s="73"/>
      <c r="R19" s="73"/>
      <c r="S19" s="74"/>
    </row>
    <row r="20" spans="1:19" s="55" customFormat="1" ht="12.5" customHeight="1" x14ac:dyDescent="0.25">
      <c r="A20" s="68">
        <v>16</v>
      </c>
      <c r="B20" s="63">
        <v>25274</v>
      </c>
      <c r="C20" s="75" t="s">
        <v>17</v>
      </c>
      <c r="D20" s="76" t="s">
        <v>586</v>
      </c>
      <c r="E20" s="81" t="s">
        <v>587</v>
      </c>
      <c r="F20" s="72"/>
      <c r="G20" s="72"/>
      <c r="H20" s="72"/>
      <c r="I20" s="72"/>
      <c r="J20" s="72"/>
      <c r="K20" s="72"/>
      <c r="L20" s="72"/>
      <c r="M20" s="72"/>
      <c r="N20" s="72"/>
      <c r="O20" s="63"/>
      <c r="P20" s="72"/>
      <c r="Q20" s="73"/>
      <c r="R20" s="73"/>
      <c r="S20" s="74"/>
    </row>
    <row r="21" spans="1:19" s="55" customFormat="1" ht="12.5" customHeight="1" x14ac:dyDescent="0.25">
      <c r="A21" s="68">
        <v>17</v>
      </c>
      <c r="B21" s="63">
        <v>25328</v>
      </c>
      <c r="C21" s="69" t="s">
        <v>14</v>
      </c>
      <c r="D21" s="70" t="s">
        <v>588</v>
      </c>
      <c r="E21" s="73" t="s">
        <v>589</v>
      </c>
      <c r="F21" s="72"/>
      <c r="G21" s="72"/>
      <c r="H21" s="72"/>
      <c r="I21" s="72"/>
      <c r="J21" s="72"/>
      <c r="K21" s="72"/>
      <c r="L21" s="72"/>
      <c r="M21" s="72"/>
      <c r="N21" s="72"/>
      <c r="O21" s="63"/>
      <c r="P21" s="72"/>
      <c r="Q21" s="73"/>
      <c r="R21" s="73"/>
      <c r="S21" s="74"/>
    </row>
    <row r="22" spans="1:19" s="55" customFormat="1" ht="12.5" customHeight="1" x14ac:dyDescent="0.25">
      <c r="A22" s="68">
        <v>18</v>
      </c>
      <c r="B22" s="63">
        <v>25346</v>
      </c>
      <c r="C22" s="69" t="s">
        <v>17</v>
      </c>
      <c r="D22" s="70" t="s">
        <v>590</v>
      </c>
      <c r="E22" s="73" t="s">
        <v>591</v>
      </c>
      <c r="F22" s="72"/>
      <c r="G22" s="72"/>
      <c r="H22" s="72"/>
      <c r="I22" s="72"/>
      <c r="J22" s="72"/>
      <c r="K22" s="72"/>
      <c r="L22" s="72"/>
      <c r="M22" s="72"/>
      <c r="N22" s="72"/>
      <c r="O22" s="63"/>
      <c r="P22" s="72"/>
      <c r="Q22" s="73"/>
      <c r="R22" s="73"/>
      <c r="S22" s="74"/>
    </row>
    <row r="23" spans="1:19" s="55" customFormat="1" ht="12.5" customHeight="1" x14ac:dyDescent="0.25">
      <c r="A23" s="68">
        <v>19</v>
      </c>
      <c r="B23" s="82">
        <v>27274</v>
      </c>
      <c r="C23" s="69" t="s">
        <v>14</v>
      </c>
      <c r="D23" s="70" t="s">
        <v>592</v>
      </c>
      <c r="E23" s="71" t="s">
        <v>593</v>
      </c>
      <c r="F23" s="72"/>
      <c r="G23" s="72"/>
      <c r="H23" s="72"/>
      <c r="I23" s="72"/>
      <c r="J23" s="72"/>
      <c r="K23" s="72"/>
      <c r="L23" s="72"/>
      <c r="M23" s="72"/>
      <c r="N23" s="72"/>
      <c r="O23" s="63"/>
      <c r="P23" s="72"/>
      <c r="Q23" s="73"/>
      <c r="R23" s="73"/>
      <c r="S23" s="74"/>
    </row>
    <row r="24" spans="1:19" s="55" customFormat="1" ht="12.5" customHeight="1" x14ac:dyDescent="0.25">
      <c r="A24" s="68">
        <v>20</v>
      </c>
      <c r="B24" s="82">
        <v>27275</v>
      </c>
      <c r="C24" s="75" t="s">
        <v>17</v>
      </c>
      <c r="D24" s="76" t="s">
        <v>594</v>
      </c>
      <c r="E24" s="81" t="s">
        <v>595</v>
      </c>
      <c r="F24" s="72"/>
      <c r="G24" s="72"/>
      <c r="H24" s="72"/>
      <c r="I24" s="72"/>
      <c r="J24" s="72"/>
      <c r="K24" s="72"/>
      <c r="L24" s="72"/>
      <c r="M24" s="72"/>
      <c r="N24" s="72"/>
      <c r="O24" s="63"/>
      <c r="P24" s="72"/>
      <c r="Q24" s="73"/>
      <c r="R24" s="73"/>
      <c r="S24" s="74"/>
    </row>
    <row r="25" spans="1:19" s="55" customFormat="1" ht="12.5" customHeight="1" x14ac:dyDescent="0.25">
      <c r="A25" s="68">
        <v>21</v>
      </c>
      <c r="B25" s="82">
        <v>27276</v>
      </c>
      <c r="C25" s="75" t="s">
        <v>17</v>
      </c>
      <c r="D25" s="76" t="s">
        <v>596</v>
      </c>
      <c r="E25" s="81" t="s">
        <v>595</v>
      </c>
      <c r="F25" s="72"/>
      <c r="G25" s="72"/>
      <c r="H25" s="72"/>
      <c r="I25" s="72"/>
      <c r="J25" s="72"/>
      <c r="K25" s="72"/>
      <c r="L25" s="72"/>
      <c r="M25" s="72"/>
      <c r="N25" s="72"/>
      <c r="O25" s="63"/>
      <c r="P25" s="72"/>
      <c r="Q25" s="73"/>
      <c r="R25" s="73"/>
      <c r="S25" s="74"/>
    </row>
    <row r="26" spans="1:19" s="55" customFormat="1" ht="12.5" customHeight="1" x14ac:dyDescent="0.25">
      <c r="A26" s="68">
        <v>22</v>
      </c>
      <c r="B26" s="82">
        <v>27277</v>
      </c>
      <c r="C26" s="75" t="s">
        <v>14</v>
      </c>
      <c r="D26" s="76" t="s">
        <v>151</v>
      </c>
      <c r="E26" s="77" t="s">
        <v>597</v>
      </c>
      <c r="F26" s="72"/>
      <c r="G26" s="72"/>
      <c r="H26" s="72"/>
      <c r="I26" s="72"/>
      <c r="J26" s="72"/>
      <c r="K26" s="72"/>
      <c r="L26" s="72"/>
      <c r="M26" s="72"/>
      <c r="N26" s="72"/>
      <c r="O26" s="63"/>
      <c r="P26" s="72"/>
      <c r="Q26" s="73"/>
      <c r="R26" s="73"/>
      <c r="S26" s="74"/>
    </row>
    <row r="27" spans="1:19" s="55" customFormat="1" ht="12.5" customHeight="1" x14ac:dyDescent="0.25">
      <c r="A27" s="68">
        <v>23</v>
      </c>
      <c r="B27" s="82">
        <v>27279</v>
      </c>
      <c r="C27" s="75" t="s">
        <v>17</v>
      </c>
      <c r="D27" s="76" t="s">
        <v>598</v>
      </c>
      <c r="E27" s="81" t="s">
        <v>599</v>
      </c>
      <c r="F27" s="72"/>
      <c r="G27" s="72"/>
      <c r="H27" s="72"/>
      <c r="I27" s="72"/>
      <c r="J27" s="72"/>
      <c r="K27" s="72"/>
      <c r="L27" s="72"/>
      <c r="M27" s="72"/>
      <c r="N27" s="72"/>
      <c r="O27" s="63"/>
      <c r="P27" s="72"/>
      <c r="Q27" s="73"/>
      <c r="R27" s="73"/>
      <c r="S27" s="74"/>
    </row>
    <row r="28" spans="1:19" s="55" customFormat="1" ht="12.5" customHeight="1" x14ac:dyDescent="0.25">
      <c r="A28" s="68">
        <v>24</v>
      </c>
      <c r="B28" s="82">
        <v>27280</v>
      </c>
      <c r="C28" s="69" t="s">
        <v>14</v>
      </c>
      <c r="D28" s="70" t="s">
        <v>600</v>
      </c>
      <c r="E28" s="73" t="s">
        <v>601</v>
      </c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72"/>
      <c r="Q28" s="73"/>
      <c r="R28" s="73"/>
      <c r="S28" s="74"/>
    </row>
    <row r="29" spans="1:19" s="55" customFormat="1" ht="12.5" customHeight="1" x14ac:dyDescent="0.25">
      <c r="A29" s="68">
        <v>25</v>
      </c>
      <c r="B29" s="82">
        <v>27281</v>
      </c>
      <c r="C29" s="69" t="s">
        <v>14</v>
      </c>
      <c r="D29" s="70" t="s">
        <v>602</v>
      </c>
      <c r="E29" s="71" t="s">
        <v>603</v>
      </c>
      <c r="F29" s="72"/>
      <c r="G29" s="72"/>
      <c r="H29" s="72"/>
      <c r="I29" s="72"/>
      <c r="J29" s="72"/>
      <c r="K29" s="72"/>
      <c r="L29" s="72"/>
      <c r="M29" s="72"/>
      <c r="N29" s="72"/>
      <c r="O29" s="63"/>
      <c r="P29" s="72"/>
      <c r="Q29" s="73"/>
      <c r="R29" s="73"/>
      <c r="S29" s="74"/>
    </row>
    <row r="30" spans="1:19" s="55" customFormat="1" ht="12.5" customHeight="1" x14ac:dyDescent="0.25">
      <c r="A30" s="68">
        <v>26</v>
      </c>
      <c r="B30" s="82">
        <v>27282</v>
      </c>
      <c r="C30" s="75" t="s">
        <v>17</v>
      </c>
      <c r="D30" s="76" t="s">
        <v>604</v>
      </c>
      <c r="E30" s="81" t="s">
        <v>605</v>
      </c>
      <c r="F30" s="78"/>
      <c r="G30" s="72"/>
      <c r="H30" s="72"/>
      <c r="I30" s="72"/>
      <c r="J30" s="72"/>
      <c r="K30" s="72"/>
      <c r="L30" s="72"/>
      <c r="M30" s="63"/>
      <c r="N30" s="72"/>
      <c r="O30" s="72"/>
      <c r="P30" s="72"/>
      <c r="Q30" s="79"/>
      <c r="R30" s="80"/>
      <c r="S30" s="74"/>
    </row>
    <row r="31" spans="1:19" s="55" customFormat="1" ht="12.5" customHeight="1" x14ac:dyDescent="0.25">
      <c r="A31" s="83">
        <v>28</v>
      </c>
      <c r="B31" s="84">
        <v>27284</v>
      </c>
      <c r="C31" s="85" t="s">
        <v>17</v>
      </c>
      <c r="D31" s="86" t="s">
        <v>606</v>
      </c>
      <c r="E31" s="87" t="s">
        <v>607</v>
      </c>
      <c r="F31" s="88"/>
      <c r="G31" s="89"/>
      <c r="H31" s="89"/>
      <c r="I31" s="89"/>
      <c r="J31" s="89"/>
      <c r="K31" s="89"/>
      <c r="L31" s="89"/>
      <c r="M31" s="90"/>
      <c r="N31" s="89"/>
      <c r="O31" s="89"/>
      <c r="P31" s="89"/>
      <c r="Q31" s="91"/>
      <c r="R31" s="92"/>
      <c r="S31" s="93"/>
    </row>
    <row r="32" spans="1:19" ht="18.75" customHeight="1" x14ac:dyDescent="0.25">
      <c r="A32" s="235" t="s">
        <v>608</v>
      </c>
      <c r="B32" s="235"/>
      <c r="C32" s="235"/>
      <c r="D32" s="235"/>
      <c r="E32" s="235"/>
      <c r="F32" s="2" t="s">
        <v>3</v>
      </c>
      <c r="I32" s="1">
        <f>COUNTIF(C34:C60,"นาย")</f>
        <v>19</v>
      </c>
      <c r="J32" s="2" t="s">
        <v>4</v>
      </c>
      <c r="K32" s="52"/>
      <c r="L32" s="52" t="s">
        <v>7</v>
      </c>
      <c r="N32" s="52"/>
      <c r="O32" s="1">
        <f>COUNTIF(C34:C60,"น.ส.")</f>
        <v>8</v>
      </c>
      <c r="P32" s="52" t="s">
        <v>4</v>
      </c>
      <c r="Q32" s="52" t="s">
        <v>8</v>
      </c>
      <c r="R32" s="61">
        <f>I32+O32</f>
        <v>27</v>
      </c>
      <c r="S32" s="52" t="s">
        <v>4</v>
      </c>
    </row>
    <row r="33" spans="1:20" ht="15" customHeight="1" x14ac:dyDescent="0.25">
      <c r="A33" s="94" t="s">
        <v>10</v>
      </c>
      <c r="B33" s="95" t="s">
        <v>11</v>
      </c>
      <c r="C33" s="96"/>
      <c r="D33" s="97" t="s">
        <v>12</v>
      </c>
      <c r="E33" s="97" t="s">
        <v>13</v>
      </c>
      <c r="F33" s="98"/>
      <c r="G33" s="98"/>
      <c r="H33" s="98"/>
      <c r="I33" s="98"/>
      <c r="J33" s="98"/>
      <c r="K33" s="98"/>
      <c r="L33" s="98"/>
      <c r="M33" s="98"/>
      <c r="N33" s="98"/>
      <c r="O33" s="99"/>
      <c r="P33" s="98"/>
      <c r="Q33" s="98"/>
      <c r="R33" s="98"/>
      <c r="S33" s="100"/>
    </row>
    <row r="34" spans="1:20" s="55" customFormat="1" ht="12.5" customHeight="1" x14ac:dyDescent="0.25">
      <c r="A34" s="68">
        <v>1</v>
      </c>
      <c r="B34" s="63">
        <v>25035</v>
      </c>
      <c r="C34" s="69" t="s">
        <v>14</v>
      </c>
      <c r="D34" s="70" t="s">
        <v>609</v>
      </c>
      <c r="E34" s="71" t="s">
        <v>610</v>
      </c>
      <c r="F34" s="72"/>
      <c r="G34" s="72"/>
      <c r="H34" s="72"/>
      <c r="I34" s="72"/>
      <c r="J34" s="72"/>
      <c r="K34" s="72"/>
      <c r="L34" s="72"/>
      <c r="M34" s="72"/>
      <c r="N34" s="72"/>
      <c r="O34" s="63"/>
      <c r="P34" s="72"/>
      <c r="Q34" s="73"/>
      <c r="R34" s="73"/>
      <c r="S34" s="74"/>
    </row>
    <row r="35" spans="1:20" s="55" customFormat="1" ht="12.5" customHeight="1" x14ac:dyDescent="0.25">
      <c r="A35" s="68">
        <v>2</v>
      </c>
      <c r="B35" s="63">
        <v>25049</v>
      </c>
      <c r="C35" s="75" t="s">
        <v>14</v>
      </c>
      <c r="D35" s="76" t="s">
        <v>611</v>
      </c>
      <c r="E35" s="77" t="s">
        <v>612</v>
      </c>
      <c r="F35" s="78"/>
      <c r="G35" s="72"/>
      <c r="H35" s="72"/>
      <c r="I35" s="72"/>
      <c r="J35" s="72"/>
      <c r="K35" s="72"/>
      <c r="L35" s="72"/>
      <c r="M35" s="72"/>
      <c r="N35" s="72"/>
      <c r="O35" s="63"/>
      <c r="P35" s="72"/>
      <c r="Q35" s="73"/>
      <c r="R35" s="73"/>
      <c r="S35" s="74"/>
    </row>
    <row r="36" spans="1:20" s="55" customFormat="1" ht="12.5" customHeight="1" x14ac:dyDescent="0.25">
      <c r="A36" s="68">
        <v>3</v>
      </c>
      <c r="B36" s="63">
        <v>25053</v>
      </c>
      <c r="C36" s="69" t="s">
        <v>14</v>
      </c>
      <c r="D36" s="70" t="s">
        <v>613</v>
      </c>
      <c r="E36" s="71" t="s">
        <v>614</v>
      </c>
      <c r="F36" s="72"/>
      <c r="G36" s="72"/>
      <c r="H36" s="72"/>
      <c r="I36" s="72"/>
      <c r="J36" s="72"/>
      <c r="K36" s="72"/>
      <c r="L36" s="72"/>
      <c r="M36" s="72"/>
      <c r="N36" s="72"/>
      <c r="O36" s="63"/>
      <c r="P36" s="72"/>
      <c r="Q36" s="73"/>
      <c r="R36" s="73"/>
      <c r="S36" s="74"/>
    </row>
    <row r="37" spans="1:20" s="55" customFormat="1" ht="12.5" customHeight="1" x14ac:dyDescent="0.25">
      <c r="A37" s="68">
        <v>4</v>
      </c>
      <c r="B37" s="63">
        <v>25104</v>
      </c>
      <c r="C37" s="69" t="s">
        <v>14</v>
      </c>
      <c r="D37" s="70" t="s">
        <v>615</v>
      </c>
      <c r="E37" s="71" t="s">
        <v>616</v>
      </c>
      <c r="F37" s="72"/>
      <c r="G37" s="72"/>
      <c r="H37" s="72"/>
      <c r="I37" s="72"/>
      <c r="J37" s="72"/>
      <c r="K37" s="72"/>
      <c r="L37" s="72"/>
      <c r="M37" s="72"/>
      <c r="N37" s="72"/>
      <c r="O37" s="63"/>
      <c r="P37" s="72"/>
      <c r="Q37" s="73"/>
      <c r="R37" s="73"/>
      <c r="S37" s="74"/>
    </row>
    <row r="38" spans="1:20" s="55" customFormat="1" ht="12.5" customHeight="1" x14ac:dyDescent="0.25">
      <c r="A38" s="68">
        <v>5</v>
      </c>
      <c r="B38" s="63">
        <v>25141</v>
      </c>
      <c r="C38" s="75" t="s">
        <v>14</v>
      </c>
      <c r="D38" s="76" t="s">
        <v>617</v>
      </c>
      <c r="E38" s="77" t="s">
        <v>618</v>
      </c>
      <c r="F38" s="78"/>
      <c r="G38" s="72"/>
      <c r="H38" s="72"/>
      <c r="I38" s="72"/>
      <c r="J38" s="72"/>
      <c r="K38" s="72"/>
      <c r="L38" s="72"/>
      <c r="M38" s="63"/>
      <c r="N38" s="72"/>
      <c r="O38" s="72"/>
      <c r="P38" s="72"/>
      <c r="Q38" s="79"/>
      <c r="R38" s="80"/>
      <c r="S38" s="74"/>
    </row>
    <row r="39" spans="1:20" s="55" customFormat="1" ht="12.5" customHeight="1" x14ac:dyDescent="0.25">
      <c r="A39" s="68">
        <v>6</v>
      </c>
      <c r="B39" s="63">
        <v>25161</v>
      </c>
      <c r="C39" s="69" t="s">
        <v>14</v>
      </c>
      <c r="D39" s="70" t="s">
        <v>619</v>
      </c>
      <c r="E39" s="71" t="s">
        <v>620</v>
      </c>
      <c r="F39" s="72"/>
      <c r="G39" s="72"/>
      <c r="H39" s="72"/>
      <c r="I39" s="72"/>
      <c r="J39" s="72"/>
      <c r="K39" s="72"/>
      <c r="L39" s="72"/>
      <c r="M39" s="72"/>
      <c r="N39" s="72"/>
      <c r="O39" s="63"/>
      <c r="P39" s="72"/>
      <c r="Q39" s="73"/>
      <c r="R39" s="73"/>
      <c r="S39" s="74"/>
    </row>
    <row r="40" spans="1:20" s="55" customFormat="1" ht="12.5" customHeight="1" x14ac:dyDescent="0.25">
      <c r="A40" s="68">
        <v>7</v>
      </c>
      <c r="B40" s="63">
        <v>25164</v>
      </c>
      <c r="C40" s="75" t="s">
        <v>14</v>
      </c>
      <c r="D40" s="76" t="s">
        <v>621</v>
      </c>
      <c r="E40" s="77" t="s">
        <v>622</v>
      </c>
      <c r="F40" s="72"/>
      <c r="G40" s="72"/>
      <c r="H40" s="72"/>
      <c r="I40" s="72"/>
      <c r="J40" s="72"/>
      <c r="K40" s="72"/>
      <c r="L40" s="72"/>
      <c r="M40" s="72"/>
      <c r="N40" s="72"/>
      <c r="O40" s="63"/>
      <c r="P40" s="72"/>
      <c r="Q40" s="73"/>
      <c r="R40" s="73"/>
      <c r="S40" s="74"/>
    </row>
    <row r="41" spans="1:20" s="55" customFormat="1" ht="12.5" customHeight="1" x14ac:dyDescent="0.25">
      <c r="A41" s="68">
        <v>8</v>
      </c>
      <c r="B41" s="63">
        <v>25173</v>
      </c>
      <c r="C41" s="69" t="s">
        <v>14</v>
      </c>
      <c r="D41" s="70" t="s">
        <v>623</v>
      </c>
      <c r="E41" s="71" t="s">
        <v>624</v>
      </c>
      <c r="F41" s="72"/>
      <c r="G41" s="72"/>
      <c r="H41" s="72"/>
      <c r="I41" s="72"/>
      <c r="J41" s="72"/>
      <c r="K41" s="72"/>
      <c r="L41" s="72"/>
      <c r="M41" s="72"/>
      <c r="N41" s="72"/>
      <c r="O41" s="63"/>
      <c r="P41" s="72"/>
      <c r="Q41" s="73"/>
      <c r="R41" s="73"/>
      <c r="S41" s="74"/>
    </row>
    <row r="42" spans="1:20" s="55" customFormat="1" ht="12.5" customHeight="1" x14ac:dyDescent="0.25">
      <c r="A42" s="68">
        <v>9</v>
      </c>
      <c r="B42" s="63">
        <v>25190</v>
      </c>
      <c r="C42" s="75" t="s">
        <v>17</v>
      </c>
      <c r="D42" s="76" t="s">
        <v>625</v>
      </c>
      <c r="E42" s="77" t="s">
        <v>626</v>
      </c>
      <c r="F42" s="78"/>
      <c r="G42" s="72"/>
      <c r="H42" s="72"/>
      <c r="I42" s="72"/>
      <c r="J42" s="72"/>
      <c r="K42" s="72"/>
      <c r="L42" s="72"/>
      <c r="M42" s="63"/>
      <c r="N42" s="72"/>
      <c r="O42" s="72"/>
      <c r="P42" s="72"/>
      <c r="Q42" s="79"/>
      <c r="R42" s="80"/>
      <c r="S42" s="74"/>
    </row>
    <row r="43" spans="1:20" s="55" customFormat="1" ht="12.5" customHeight="1" x14ac:dyDescent="0.25">
      <c r="A43" s="68">
        <v>10</v>
      </c>
      <c r="B43" s="63">
        <v>25205</v>
      </c>
      <c r="C43" s="69" t="s">
        <v>14</v>
      </c>
      <c r="D43" s="70" t="s">
        <v>627</v>
      </c>
      <c r="E43" s="71" t="s">
        <v>628</v>
      </c>
      <c r="F43" s="72"/>
      <c r="G43" s="72"/>
      <c r="H43" s="72"/>
      <c r="I43" s="72"/>
      <c r="J43" s="72"/>
      <c r="K43" s="72"/>
      <c r="L43" s="72"/>
      <c r="M43" s="72"/>
      <c r="N43" s="72"/>
      <c r="O43" s="63"/>
      <c r="P43" s="72"/>
      <c r="Q43" s="73"/>
      <c r="R43" s="73"/>
      <c r="S43" s="74"/>
      <c r="T43" s="101"/>
    </row>
    <row r="44" spans="1:20" s="55" customFormat="1" ht="12.5" customHeight="1" x14ac:dyDescent="0.25">
      <c r="A44" s="68">
        <v>11</v>
      </c>
      <c r="B44" s="63">
        <v>25209</v>
      </c>
      <c r="C44" s="69" t="s">
        <v>14</v>
      </c>
      <c r="D44" s="70" t="s">
        <v>629</v>
      </c>
      <c r="E44" s="71" t="s">
        <v>630</v>
      </c>
      <c r="F44" s="72"/>
      <c r="G44" s="72"/>
      <c r="H44" s="72"/>
      <c r="I44" s="72"/>
      <c r="J44" s="72"/>
      <c r="K44" s="72"/>
      <c r="L44" s="72"/>
      <c r="M44" s="72"/>
      <c r="N44" s="72"/>
      <c r="O44" s="63"/>
      <c r="P44" s="72"/>
      <c r="Q44" s="73"/>
      <c r="R44" s="73"/>
      <c r="S44" s="74"/>
      <c r="T44" s="101"/>
    </row>
    <row r="45" spans="1:20" s="55" customFormat="1" ht="12.5" customHeight="1" x14ac:dyDescent="0.25">
      <c r="A45" s="68">
        <v>12</v>
      </c>
      <c r="B45" s="63">
        <v>25216</v>
      </c>
      <c r="C45" s="75" t="s">
        <v>14</v>
      </c>
      <c r="D45" s="76" t="s">
        <v>631</v>
      </c>
      <c r="E45" s="102" t="s">
        <v>632</v>
      </c>
      <c r="F45" s="72"/>
      <c r="G45" s="72"/>
      <c r="H45" s="72"/>
      <c r="I45" s="72"/>
      <c r="J45" s="72"/>
      <c r="K45" s="72"/>
      <c r="L45" s="72"/>
      <c r="M45" s="63"/>
      <c r="N45" s="72"/>
      <c r="O45" s="72"/>
      <c r="P45" s="72"/>
      <c r="Q45" s="79"/>
      <c r="R45" s="80"/>
      <c r="S45" s="74"/>
      <c r="T45" s="101"/>
    </row>
    <row r="46" spans="1:20" s="55" customFormat="1" ht="12.5" customHeight="1" x14ac:dyDescent="0.25">
      <c r="A46" s="68">
        <v>13</v>
      </c>
      <c r="B46" s="63">
        <v>25289</v>
      </c>
      <c r="C46" s="69" t="s">
        <v>14</v>
      </c>
      <c r="D46" s="70" t="s">
        <v>633</v>
      </c>
      <c r="E46" s="71" t="s">
        <v>767</v>
      </c>
      <c r="F46" s="72"/>
      <c r="G46" s="72"/>
      <c r="H46" s="72"/>
      <c r="I46" s="72"/>
      <c r="J46" s="72"/>
      <c r="K46" s="72"/>
      <c r="L46" s="72"/>
      <c r="M46" s="72"/>
      <c r="N46" s="72"/>
      <c r="O46" s="63"/>
      <c r="P46" s="72"/>
      <c r="Q46" s="73"/>
      <c r="R46" s="73"/>
      <c r="S46" s="74"/>
    </row>
    <row r="47" spans="1:20" s="55" customFormat="1" ht="12.5" customHeight="1" x14ac:dyDescent="0.25">
      <c r="A47" s="68">
        <v>14</v>
      </c>
      <c r="B47" s="63">
        <v>25354</v>
      </c>
      <c r="C47" s="69" t="s">
        <v>17</v>
      </c>
      <c r="D47" s="70" t="s">
        <v>634</v>
      </c>
      <c r="E47" s="71" t="s">
        <v>635</v>
      </c>
      <c r="F47" s="72"/>
      <c r="G47" s="72"/>
      <c r="H47" s="72"/>
      <c r="I47" s="72"/>
      <c r="J47" s="72"/>
      <c r="K47" s="72"/>
      <c r="L47" s="72"/>
      <c r="M47" s="72"/>
      <c r="N47" s="72"/>
      <c r="O47" s="63"/>
      <c r="P47" s="72"/>
      <c r="Q47" s="73"/>
      <c r="R47" s="73"/>
      <c r="S47" s="74"/>
    </row>
    <row r="48" spans="1:20" s="55" customFormat="1" ht="12.5" customHeight="1" x14ac:dyDescent="0.25">
      <c r="A48" s="68">
        <v>15</v>
      </c>
      <c r="B48" s="63">
        <v>25373</v>
      </c>
      <c r="C48" s="69" t="s">
        <v>14</v>
      </c>
      <c r="D48" s="70" t="s">
        <v>636</v>
      </c>
      <c r="E48" s="71" t="s">
        <v>637</v>
      </c>
      <c r="F48" s="72"/>
      <c r="G48" s="72"/>
      <c r="H48" s="72"/>
      <c r="I48" s="72"/>
      <c r="J48" s="72"/>
      <c r="K48" s="72"/>
      <c r="L48" s="72"/>
      <c r="M48" s="72"/>
      <c r="N48" s="72"/>
      <c r="O48" s="63"/>
      <c r="P48" s="72"/>
      <c r="Q48" s="73"/>
      <c r="R48" s="73"/>
      <c r="S48" s="74"/>
    </row>
    <row r="49" spans="1:19" s="55" customFormat="1" ht="12.5" customHeight="1" x14ac:dyDescent="0.25">
      <c r="A49" s="68">
        <v>16</v>
      </c>
      <c r="B49" s="63">
        <v>25376</v>
      </c>
      <c r="C49" s="69" t="s">
        <v>14</v>
      </c>
      <c r="D49" s="70" t="s">
        <v>638</v>
      </c>
      <c r="E49" s="71" t="s">
        <v>639</v>
      </c>
      <c r="F49" s="72"/>
      <c r="G49" s="72"/>
      <c r="H49" s="72"/>
      <c r="I49" s="72"/>
      <c r="J49" s="72"/>
      <c r="K49" s="72"/>
      <c r="L49" s="72"/>
      <c r="M49" s="72"/>
      <c r="N49" s="72"/>
      <c r="O49" s="63"/>
      <c r="P49" s="72"/>
      <c r="Q49" s="73"/>
      <c r="R49" s="73"/>
      <c r="S49" s="74"/>
    </row>
    <row r="50" spans="1:19" s="55" customFormat="1" ht="12.5" customHeight="1" x14ac:dyDescent="0.25">
      <c r="A50" s="68">
        <v>17</v>
      </c>
      <c r="B50" s="63">
        <v>25419</v>
      </c>
      <c r="C50" s="69" t="s">
        <v>14</v>
      </c>
      <c r="D50" s="70" t="s">
        <v>640</v>
      </c>
      <c r="E50" s="71" t="s">
        <v>641</v>
      </c>
      <c r="F50" s="72"/>
      <c r="G50" s="72"/>
      <c r="H50" s="72"/>
      <c r="I50" s="72"/>
      <c r="J50" s="72"/>
      <c r="K50" s="72"/>
      <c r="L50" s="72"/>
      <c r="M50" s="72"/>
      <c r="N50" s="72"/>
      <c r="O50" s="63"/>
      <c r="P50" s="72"/>
      <c r="Q50" s="73"/>
      <c r="R50" s="73"/>
      <c r="S50" s="74"/>
    </row>
    <row r="51" spans="1:19" s="55" customFormat="1" ht="12.5" customHeight="1" x14ac:dyDescent="0.25">
      <c r="A51" s="68">
        <v>18</v>
      </c>
      <c r="B51" s="63">
        <v>25423</v>
      </c>
      <c r="C51" s="69" t="s">
        <v>14</v>
      </c>
      <c r="D51" s="70" t="s">
        <v>642</v>
      </c>
      <c r="E51" s="73" t="s">
        <v>643</v>
      </c>
      <c r="F51" s="72"/>
      <c r="G51" s="72"/>
      <c r="H51" s="72"/>
      <c r="I51" s="72"/>
      <c r="J51" s="72"/>
      <c r="K51" s="72"/>
      <c r="L51" s="72"/>
      <c r="M51" s="72"/>
      <c r="N51" s="72"/>
      <c r="O51" s="63"/>
      <c r="P51" s="72"/>
      <c r="Q51" s="73"/>
      <c r="R51" s="73"/>
      <c r="S51" s="74"/>
    </row>
    <row r="52" spans="1:19" s="55" customFormat="1" ht="12.5" customHeight="1" x14ac:dyDescent="0.25">
      <c r="A52" s="68">
        <v>19</v>
      </c>
      <c r="B52" s="63">
        <v>25432</v>
      </c>
      <c r="C52" s="69" t="s">
        <v>17</v>
      </c>
      <c r="D52" s="70" t="s">
        <v>644</v>
      </c>
      <c r="E52" s="73" t="s">
        <v>645</v>
      </c>
      <c r="F52" s="72"/>
      <c r="G52" s="72"/>
      <c r="H52" s="72"/>
      <c r="I52" s="72"/>
      <c r="J52" s="72"/>
      <c r="K52" s="72"/>
      <c r="L52" s="72"/>
      <c r="M52" s="72"/>
      <c r="N52" s="72"/>
      <c r="O52" s="63"/>
      <c r="P52" s="72"/>
      <c r="Q52" s="73"/>
      <c r="R52" s="73"/>
      <c r="S52" s="74"/>
    </row>
    <row r="53" spans="1:19" s="55" customFormat="1" ht="12.5" customHeight="1" x14ac:dyDescent="0.25">
      <c r="A53" s="68">
        <v>20</v>
      </c>
      <c r="B53" s="82">
        <v>27285</v>
      </c>
      <c r="C53" s="75" t="s">
        <v>17</v>
      </c>
      <c r="D53" s="76" t="s">
        <v>646</v>
      </c>
      <c r="E53" s="81" t="s">
        <v>647</v>
      </c>
      <c r="F53" s="72"/>
      <c r="G53" s="72"/>
      <c r="H53" s="72"/>
      <c r="I53" s="72"/>
      <c r="J53" s="72"/>
      <c r="K53" s="72"/>
      <c r="L53" s="72"/>
      <c r="M53" s="72"/>
      <c r="N53" s="72"/>
      <c r="O53" s="63"/>
      <c r="P53" s="72"/>
      <c r="Q53" s="73"/>
      <c r="R53" s="73"/>
      <c r="S53" s="74"/>
    </row>
    <row r="54" spans="1:19" s="55" customFormat="1" ht="12.5" customHeight="1" x14ac:dyDescent="0.25">
      <c r="A54" s="68">
        <v>21</v>
      </c>
      <c r="B54" s="82">
        <v>27286</v>
      </c>
      <c r="C54" s="75" t="s">
        <v>17</v>
      </c>
      <c r="D54" s="76" t="s">
        <v>648</v>
      </c>
      <c r="E54" s="81" t="s">
        <v>649</v>
      </c>
      <c r="F54" s="78"/>
      <c r="G54" s="72"/>
      <c r="H54" s="72"/>
      <c r="I54" s="72"/>
      <c r="J54" s="72"/>
      <c r="K54" s="72"/>
      <c r="L54" s="72"/>
      <c r="M54" s="72"/>
      <c r="N54" s="72"/>
      <c r="O54" s="63"/>
      <c r="P54" s="72"/>
      <c r="Q54" s="73"/>
      <c r="R54" s="73"/>
      <c r="S54" s="74"/>
    </row>
    <row r="55" spans="1:19" s="55" customFormat="1" ht="12.5" customHeight="1" x14ac:dyDescent="0.25">
      <c r="A55" s="68">
        <v>22</v>
      </c>
      <c r="B55" s="82">
        <v>27287</v>
      </c>
      <c r="C55" s="75" t="s">
        <v>14</v>
      </c>
      <c r="D55" s="76" t="s">
        <v>650</v>
      </c>
      <c r="E55" s="81" t="s">
        <v>69</v>
      </c>
      <c r="F55" s="78"/>
      <c r="G55" s="72"/>
      <c r="H55" s="72"/>
      <c r="I55" s="72"/>
      <c r="J55" s="72"/>
      <c r="K55" s="72"/>
      <c r="L55" s="72"/>
      <c r="M55" s="72"/>
      <c r="N55" s="72"/>
      <c r="O55" s="63"/>
      <c r="P55" s="72"/>
      <c r="Q55" s="73"/>
      <c r="R55" s="73"/>
      <c r="S55" s="74"/>
    </row>
    <row r="56" spans="1:19" s="55" customFormat="1" ht="12.5" customHeight="1" x14ac:dyDescent="0.25">
      <c r="A56" s="68">
        <v>23</v>
      </c>
      <c r="B56" s="82">
        <v>27288</v>
      </c>
      <c r="C56" s="75" t="s">
        <v>14</v>
      </c>
      <c r="D56" s="76" t="s">
        <v>651</v>
      </c>
      <c r="E56" s="81" t="s">
        <v>652</v>
      </c>
      <c r="F56" s="78"/>
      <c r="G56" s="72"/>
      <c r="H56" s="72"/>
      <c r="I56" s="72"/>
      <c r="J56" s="72"/>
      <c r="K56" s="72"/>
      <c r="L56" s="72"/>
      <c r="M56" s="72"/>
      <c r="N56" s="72"/>
      <c r="O56" s="63"/>
      <c r="P56" s="72"/>
      <c r="Q56" s="73"/>
      <c r="R56" s="73"/>
      <c r="S56" s="74"/>
    </row>
    <row r="57" spans="1:19" s="55" customFormat="1" ht="12.5" customHeight="1" x14ac:dyDescent="0.25">
      <c r="A57" s="68">
        <v>24</v>
      </c>
      <c r="B57" s="82">
        <v>27289</v>
      </c>
      <c r="C57" s="69" t="s">
        <v>17</v>
      </c>
      <c r="D57" s="70" t="s">
        <v>653</v>
      </c>
      <c r="E57" s="73" t="s">
        <v>654</v>
      </c>
      <c r="F57" s="72"/>
      <c r="G57" s="72"/>
      <c r="H57" s="72"/>
      <c r="I57" s="72"/>
      <c r="J57" s="72"/>
      <c r="K57" s="72"/>
      <c r="L57" s="72"/>
      <c r="M57" s="72"/>
      <c r="N57" s="72"/>
      <c r="O57" s="63"/>
      <c r="P57" s="72"/>
      <c r="Q57" s="73"/>
      <c r="R57" s="73"/>
      <c r="S57" s="74"/>
    </row>
    <row r="58" spans="1:19" s="55" customFormat="1" ht="12.5" customHeight="1" x14ac:dyDescent="0.25">
      <c r="A58" s="68">
        <v>25</v>
      </c>
      <c r="B58" s="82">
        <v>27290</v>
      </c>
      <c r="C58" s="75" t="s">
        <v>17</v>
      </c>
      <c r="D58" s="76" t="s">
        <v>655</v>
      </c>
      <c r="E58" s="81" t="s">
        <v>656</v>
      </c>
      <c r="F58" s="72"/>
      <c r="G58" s="72"/>
      <c r="H58" s="72"/>
      <c r="I58" s="72"/>
      <c r="J58" s="72"/>
      <c r="K58" s="72"/>
      <c r="L58" s="72"/>
      <c r="M58" s="72"/>
      <c r="N58" s="72"/>
      <c r="O58" s="63"/>
      <c r="P58" s="72"/>
      <c r="Q58" s="73"/>
      <c r="R58" s="73"/>
      <c r="S58" s="74"/>
    </row>
    <row r="59" spans="1:19" s="55" customFormat="1" ht="12.5" customHeight="1" x14ac:dyDescent="0.25">
      <c r="A59" s="68">
        <v>26</v>
      </c>
      <c r="B59" s="82">
        <v>27291</v>
      </c>
      <c r="C59" s="69" t="s">
        <v>17</v>
      </c>
      <c r="D59" s="70" t="s">
        <v>657</v>
      </c>
      <c r="E59" s="73" t="s">
        <v>658</v>
      </c>
      <c r="F59" s="72"/>
      <c r="G59" s="72"/>
      <c r="H59" s="72"/>
      <c r="I59" s="72"/>
      <c r="J59" s="72"/>
      <c r="K59" s="72"/>
      <c r="L59" s="72"/>
      <c r="M59" s="72"/>
      <c r="N59" s="72"/>
      <c r="O59" s="63"/>
      <c r="P59" s="72"/>
      <c r="Q59" s="73"/>
      <c r="R59" s="73"/>
      <c r="S59" s="74"/>
    </row>
    <row r="60" spans="1:19" s="55" customFormat="1" ht="12.5" customHeight="1" x14ac:dyDescent="0.25">
      <c r="A60" s="83">
        <v>27</v>
      </c>
      <c r="B60" s="84">
        <v>27292</v>
      </c>
      <c r="C60" s="103" t="s">
        <v>14</v>
      </c>
      <c r="D60" s="104" t="s">
        <v>659</v>
      </c>
      <c r="E60" s="105" t="s">
        <v>352</v>
      </c>
      <c r="F60" s="106"/>
      <c r="G60" s="107"/>
      <c r="H60" s="107"/>
      <c r="I60" s="107"/>
      <c r="J60" s="107"/>
      <c r="K60" s="107"/>
      <c r="L60" s="107"/>
      <c r="M60" s="108"/>
      <c r="N60" s="107"/>
      <c r="O60" s="107"/>
      <c r="P60" s="107"/>
      <c r="Q60" s="109"/>
      <c r="R60" s="110"/>
      <c r="S60" s="111"/>
    </row>
  </sheetData>
  <mergeCells count="4">
    <mergeCell ref="I1:J1"/>
    <mergeCell ref="A3:E3"/>
    <mergeCell ref="F3:S3"/>
    <mergeCell ref="A32:E32"/>
  </mergeCells>
  <pageMargins left="0.72013888888888899" right="0.209722222222222" top="0.25972222222222202" bottom="0.17013888888888901" header="0.511811023622047" footer="0.1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selection activeCell="T1" sqref="T1:T1048576"/>
    </sheetView>
  </sheetViews>
  <sheetFormatPr defaultColWidth="9.1796875" defaultRowHeight="24" x14ac:dyDescent="0.25"/>
  <cols>
    <col min="1" max="1" width="5.81640625" style="1" customWidth="1"/>
    <col min="2" max="2" width="10.26953125" style="1" customWidth="1"/>
    <col min="3" max="3" width="3.90625" style="3" customWidth="1"/>
    <col min="4" max="4" width="11.54296875" style="2" customWidth="1"/>
    <col min="5" max="5" width="14.08984375" style="2" customWidth="1"/>
    <col min="6" max="19" width="3.54296875" style="2" customWidth="1"/>
    <col min="20" max="16384" width="9.1796875" style="2"/>
  </cols>
  <sheetData>
    <row r="1" spans="1:19" ht="21" customHeight="1" x14ac:dyDescent="0.25">
      <c r="A1" s="4" t="s">
        <v>660</v>
      </c>
      <c r="B1" s="2"/>
      <c r="D1" s="5"/>
      <c r="E1" s="6" t="s">
        <v>1</v>
      </c>
      <c r="G1" s="2" t="s">
        <v>2</v>
      </c>
      <c r="I1" s="227">
        <v>2301</v>
      </c>
      <c r="J1" s="227"/>
      <c r="L1" s="2" t="s">
        <v>3</v>
      </c>
      <c r="O1" s="1">
        <f>COUNTIF(C5:C38,"นาย")</f>
        <v>11</v>
      </c>
      <c r="P1" s="2" t="s">
        <v>4</v>
      </c>
    </row>
    <row r="2" spans="1:19" ht="19.5" customHeight="1" x14ac:dyDescent="0.25">
      <c r="A2" s="6" t="s">
        <v>661</v>
      </c>
      <c r="B2" s="2"/>
      <c r="D2" s="6"/>
      <c r="E2" s="6"/>
      <c r="G2" s="7" t="s">
        <v>251</v>
      </c>
      <c r="L2" s="2" t="s">
        <v>7</v>
      </c>
      <c r="O2" s="1">
        <f>COUNTIF(C5:C35,"น.ส.")</f>
        <v>17</v>
      </c>
      <c r="P2" s="2" t="s">
        <v>4</v>
      </c>
      <c r="Q2" s="2" t="s">
        <v>8</v>
      </c>
      <c r="R2" s="1">
        <f>O1+O2</f>
        <v>28</v>
      </c>
      <c r="S2" s="2" t="s">
        <v>4</v>
      </c>
    </row>
    <row r="3" spans="1:19" ht="18" customHeight="1" x14ac:dyDescent="0.25">
      <c r="A3" s="232"/>
      <c r="B3" s="232"/>
      <c r="C3" s="232"/>
      <c r="D3" s="232"/>
      <c r="E3" s="232"/>
      <c r="F3" s="229" t="s">
        <v>662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19" customFormat="1" ht="18.5" customHeight="1" x14ac:dyDescent="0.25">
      <c r="A5" s="17">
        <v>1</v>
      </c>
      <c r="B5" s="17">
        <v>25043</v>
      </c>
      <c r="C5" s="112" t="s">
        <v>14</v>
      </c>
      <c r="D5" s="113" t="s">
        <v>663</v>
      </c>
      <c r="E5" s="114" t="s">
        <v>664</v>
      </c>
      <c r="F5" s="115"/>
      <c r="G5" s="116"/>
      <c r="H5" s="116"/>
      <c r="I5" s="116"/>
      <c r="J5" s="116"/>
      <c r="K5" s="116"/>
      <c r="L5" s="116"/>
      <c r="M5" s="17"/>
      <c r="N5" s="116"/>
      <c r="O5" s="116"/>
      <c r="P5" s="116"/>
      <c r="Q5" s="117"/>
      <c r="R5" s="118"/>
      <c r="S5" s="116"/>
    </row>
    <row r="6" spans="1:19" s="119" customFormat="1" ht="18.5" customHeight="1" x14ac:dyDescent="0.25">
      <c r="A6" s="17">
        <v>2</v>
      </c>
      <c r="B6" s="17">
        <v>25087</v>
      </c>
      <c r="C6" s="112" t="s">
        <v>14</v>
      </c>
      <c r="D6" s="120" t="s">
        <v>665</v>
      </c>
      <c r="E6" s="121" t="s">
        <v>666</v>
      </c>
      <c r="F6" s="116"/>
      <c r="G6" s="116"/>
      <c r="H6" s="116"/>
      <c r="I6" s="116"/>
      <c r="J6" s="116"/>
      <c r="K6" s="116"/>
      <c r="L6" s="116"/>
      <c r="M6" s="17"/>
      <c r="N6" s="116"/>
      <c r="O6" s="116"/>
      <c r="P6" s="116"/>
      <c r="Q6" s="117"/>
      <c r="R6" s="118"/>
      <c r="S6" s="116"/>
    </row>
    <row r="7" spans="1:19" s="127" customFormat="1" ht="18.5" customHeight="1" x14ac:dyDescent="0.8">
      <c r="A7" s="17">
        <v>3</v>
      </c>
      <c r="B7" s="17">
        <v>25117</v>
      </c>
      <c r="C7" s="122" t="s">
        <v>17</v>
      </c>
      <c r="D7" s="123" t="s">
        <v>667</v>
      </c>
      <c r="E7" s="124" t="s">
        <v>668</v>
      </c>
      <c r="F7" s="125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16"/>
    </row>
    <row r="8" spans="1:19" s="119" customFormat="1" ht="18.5" customHeight="1" x14ac:dyDescent="0.25">
      <c r="A8" s="141">
        <v>4</v>
      </c>
      <c r="B8" s="17">
        <v>25152</v>
      </c>
      <c r="C8" s="112" t="s">
        <v>17</v>
      </c>
      <c r="D8" s="120" t="s">
        <v>221</v>
      </c>
      <c r="E8" s="121" t="s">
        <v>669</v>
      </c>
      <c r="F8" s="116"/>
      <c r="G8" s="116"/>
      <c r="H8" s="116"/>
      <c r="I8" s="116"/>
      <c r="J8" s="116"/>
      <c r="K8" s="116"/>
      <c r="L8" s="116"/>
      <c r="M8" s="17"/>
      <c r="N8" s="116"/>
      <c r="O8" s="116"/>
      <c r="P8" s="116"/>
      <c r="Q8" s="117"/>
      <c r="R8" s="118"/>
      <c r="S8" s="116"/>
    </row>
    <row r="9" spans="1:19" s="119" customFormat="1" ht="18.5" customHeight="1" x14ac:dyDescent="0.8">
      <c r="A9" s="141">
        <v>5</v>
      </c>
      <c r="B9" s="17">
        <v>25188</v>
      </c>
      <c r="C9" s="112" t="s">
        <v>17</v>
      </c>
      <c r="D9" s="113" t="s">
        <v>670</v>
      </c>
      <c r="E9" s="114" t="s">
        <v>671</v>
      </c>
      <c r="F9" s="128"/>
      <c r="G9" s="128"/>
      <c r="H9" s="128"/>
      <c r="I9" s="128"/>
      <c r="J9" s="128"/>
      <c r="K9" s="128"/>
      <c r="L9" s="128"/>
      <c r="M9" s="128"/>
      <c r="N9" s="129"/>
      <c r="O9" s="128"/>
      <c r="P9" s="128"/>
      <c r="Q9" s="130"/>
      <c r="R9" s="131"/>
      <c r="S9" s="128"/>
    </row>
    <row r="10" spans="1:19" s="119" customFormat="1" ht="18.5" customHeight="1" x14ac:dyDescent="0.25">
      <c r="A10" s="141">
        <v>6</v>
      </c>
      <c r="B10" s="17">
        <v>25194</v>
      </c>
      <c r="C10" s="112" t="s">
        <v>17</v>
      </c>
      <c r="D10" s="113" t="s">
        <v>672</v>
      </c>
      <c r="E10" s="114" t="s">
        <v>673</v>
      </c>
      <c r="F10" s="116"/>
      <c r="G10" s="116"/>
      <c r="H10" s="116"/>
      <c r="I10" s="116"/>
      <c r="J10" s="116"/>
      <c r="K10" s="116"/>
      <c r="L10" s="116"/>
      <c r="M10" s="17"/>
      <c r="N10" s="116"/>
      <c r="O10" s="116"/>
      <c r="P10" s="116"/>
      <c r="Q10" s="117"/>
      <c r="R10" s="118"/>
      <c r="S10" s="116"/>
    </row>
    <row r="11" spans="1:19" s="119" customFormat="1" ht="18.5" customHeight="1" x14ac:dyDescent="0.25">
      <c r="A11" s="141">
        <v>7</v>
      </c>
      <c r="B11" s="17">
        <v>25237</v>
      </c>
      <c r="C11" s="112" t="s">
        <v>17</v>
      </c>
      <c r="D11" s="120" t="s">
        <v>674</v>
      </c>
      <c r="E11" s="121" t="s">
        <v>675</v>
      </c>
      <c r="F11" s="116"/>
      <c r="G11" s="116"/>
      <c r="H11" s="116"/>
      <c r="I11" s="116"/>
      <c r="J11" s="116"/>
      <c r="K11" s="116"/>
      <c r="L11" s="116"/>
      <c r="M11" s="17"/>
      <c r="N11" s="116"/>
      <c r="O11" s="116"/>
      <c r="P11" s="116"/>
      <c r="Q11" s="117"/>
      <c r="R11" s="118"/>
      <c r="S11" s="116"/>
    </row>
    <row r="12" spans="1:19" s="119" customFormat="1" ht="18.5" customHeight="1" x14ac:dyDescent="0.25">
      <c r="A12" s="141">
        <v>8</v>
      </c>
      <c r="B12" s="17">
        <v>25286</v>
      </c>
      <c r="C12" s="122" t="s">
        <v>14</v>
      </c>
      <c r="D12" s="123" t="s">
        <v>676</v>
      </c>
      <c r="E12" s="124" t="s">
        <v>677</v>
      </c>
      <c r="F12" s="116"/>
      <c r="G12" s="116"/>
      <c r="H12" s="116"/>
      <c r="I12" s="116"/>
      <c r="J12" s="116"/>
      <c r="K12" s="116"/>
      <c r="L12" s="116"/>
      <c r="M12" s="17"/>
      <c r="N12" s="116"/>
      <c r="O12" s="116"/>
      <c r="P12" s="116"/>
      <c r="Q12" s="117"/>
      <c r="R12" s="118"/>
      <c r="S12" s="116"/>
    </row>
    <row r="13" spans="1:19" s="119" customFormat="1" ht="18.5" customHeight="1" x14ac:dyDescent="0.25">
      <c r="A13" s="141">
        <v>9</v>
      </c>
      <c r="B13" s="132">
        <v>25313</v>
      </c>
      <c r="C13" s="112" t="s">
        <v>17</v>
      </c>
      <c r="D13" s="120" t="s">
        <v>678</v>
      </c>
      <c r="E13" s="121" t="s">
        <v>679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7"/>
      <c r="P13" s="116"/>
      <c r="Q13" s="133"/>
      <c r="R13" s="133"/>
      <c r="S13" s="116"/>
    </row>
    <row r="14" spans="1:19" s="119" customFormat="1" ht="18.5" customHeight="1" x14ac:dyDescent="0.25">
      <c r="A14" s="141">
        <v>10</v>
      </c>
      <c r="B14" s="132">
        <v>25322</v>
      </c>
      <c r="C14" s="112" t="s">
        <v>17</v>
      </c>
      <c r="D14" s="120" t="s">
        <v>680</v>
      </c>
      <c r="E14" s="121" t="s">
        <v>681</v>
      </c>
      <c r="F14" s="116"/>
      <c r="G14" s="116"/>
      <c r="H14" s="116"/>
      <c r="I14" s="116"/>
      <c r="J14" s="116"/>
      <c r="K14" s="116"/>
      <c r="L14" s="116"/>
      <c r="M14" s="17"/>
      <c r="N14" s="116"/>
      <c r="O14" s="116"/>
      <c r="P14" s="116"/>
      <c r="Q14" s="117"/>
      <c r="R14" s="118"/>
      <c r="S14" s="116"/>
    </row>
    <row r="15" spans="1:19" s="119" customFormat="1" ht="18.5" customHeight="1" x14ac:dyDescent="0.25">
      <c r="A15" s="141">
        <v>11</v>
      </c>
      <c r="B15" s="17">
        <v>25331</v>
      </c>
      <c r="C15" s="112" t="s">
        <v>14</v>
      </c>
      <c r="D15" s="113" t="s">
        <v>682</v>
      </c>
      <c r="E15" s="114" t="s">
        <v>683</v>
      </c>
      <c r="F15" s="116"/>
      <c r="G15" s="116"/>
      <c r="H15" s="116"/>
      <c r="I15" s="116"/>
      <c r="J15" s="116"/>
      <c r="K15" s="116"/>
      <c r="L15" s="116"/>
      <c r="M15" s="17"/>
      <c r="N15" s="116"/>
      <c r="O15" s="116"/>
      <c r="P15" s="116"/>
      <c r="Q15" s="117"/>
      <c r="R15" s="118"/>
      <c r="S15" s="116"/>
    </row>
    <row r="16" spans="1:19" s="119" customFormat="1" ht="18.5" customHeight="1" x14ac:dyDescent="0.25">
      <c r="A16" s="141">
        <v>12</v>
      </c>
      <c r="B16" s="132">
        <v>25335</v>
      </c>
      <c r="C16" s="112" t="s">
        <v>14</v>
      </c>
      <c r="D16" s="120" t="s">
        <v>684</v>
      </c>
      <c r="E16" s="121" t="s">
        <v>685</v>
      </c>
      <c r="F16" s="116"/>
      <c r="G16" s="116"/>
      <c r="H16" s="116"/>
      <c r="I16" s="116"/>
      <c r="J16" s="116"/>
      <c r="K16" s="116"/>
      <c r="L16" s="116"/>
      <c r="M16" s="17"/>
      <c r="N16" s="116"/>
      <c r="O16" s="116"/>
      <c r="P16" s="116"/>
      <c r="Q16" s="117"/>
      <c r="R16" s="118"/>
      <c r="S16" s="116"/>
    </row>
    <row r="17" spans="1:19" s="119" customFormat="1" ht="18.5" customHeight="1" x14ac:dyDescent="0.25">
      <c r="A17" s="141">
        <v>13</v>
      </c>
      <c r="B17" s="17">
        <v>25336</v>
      </c>
      <c r="C17" s="122" t="s">
        <v>14</v>
      </c>
      <c r="D17" s="123" t="s">
        <v>686</v>
      </c>
      <c r="E17" s="124" t="s">
        <v>687</v>
      </c>
      <c r="F17" s="115"/>
      <c r="G17" s="116"/>
      <c r="H17" s="116"/>
      <c r="I17" s="116"/>
      <c r="J17" s="116"/>
      <c r="K17" s="116"/>
      <c r="L17" s="116"/>
      <c r="M17" s="17"/>
      <c r="N17" s="116"/>
      <c r="O17" s="116"/>
      <c r="P17" s="116"/>
      <c r="Q17" s="117"/>
      <c r="R17" s="118"/>
      <c r="S17" s="116"/>
    </row>
    <row r="18" spans="1:19" s="119" customFormat="1" ht="18.5" customHeight="1" x14ac:dyDescent="0.25">
      <c r="A18" s="141">
        <v>14</v>
      </c>
      <c r="B18" s="17">
        <v>25348</v>
      </c>
      <c r="C18" s="112" t="s">
        <v>17</v>
      </c>
      <c r="D18" s="120" t="s">
        <v>688</v>
      </c>
      <c r="E18" s="121" t="s">
        <v>689</v>
      </c>
      <c r="F18" s="116"/>
      <c r="G18" s="116"/>
      <c r="H18" s="116"/>
      <c r="I18" s="116"/>
      <c r="J18" s="116"/>
      <c r="K18" s="116"/>
      <c r="L18" s="116"/>
      <c r="M18" s="17"/>
      <c r="N18" s="116"/>
      <c r="O18" s="116"/>
      <c r="P18" s="116"/>
      <c r="Q18" s="117"/>
      <c r="R18" s="118"/>
      <c r="S18" s="116"/>
    </row>
    <row r="19" spans="1:19" s="119" customFormat="1" ht="18.5" customHeight="1" x14ac:dyDescent="0.25">
      <c r="A19" s="141">
        <v>15</v>
      </c>
      <c r="B19" s="132">
        <v>25350</v>
      </c>
      <c r="C19" s="134" t="s">
        <v>17</v>
      </c>
      <c r="D19" s="135" t="s">
        <v>690</v>
      </c>
      <c r="E19" s="135" t="s">
        <v>691</v>
      </c>
      <c r="F19" s="116"/>
      <c r="G19" s="116"/>
      <c r="H19" s="116"/>
      <c r="I19" s="116"/>
      <c r="J19" s="116"/>
      <c r="K19" s="116"/>
      <c r="L19" s="116"/>
      <c r="M19" s="17"/>
      <c r="N19" s="116"/>
      <c r="O19" s="116"/>
      <c r="P19" s="116"/>
      <c r="Q19" s="117"/>
      <c r="R19" s="118"/>
      <c r="S19" s="116"/>
    </row>
    <row r="20" spans="1:19" s="119" customFormat="1" ht="18.5" customHeight="1" x14ac:dyDescent="0.25">
      <c r="A20" s="141">
        <v>16</v>
      </c>
      <c r="B20" s="17">
        <v>25353</v>
      </c>
      <c r="C20" s="112" t="s">
        <v>17</v>
      </c>
      <c r="D20" s="120" t="s">
        <v>692</v>
      </c>
      <c r="E20" s="121" t="s">
        <v>693</v>
      </c>
      <c r="F20" s="136"/>
      <c r="G20" s="116"/>
      <c r="H20" s="116"/>
      <c r="I20" s="116"/>
      <c r="J20" s="116"/>
      <c r="K20" s="116"/>
      <c r="L20" s="116"/>
      <c r="M20" s="116"/>
      <c r="N20" s="17"/>
      <c r="O20" s="116"/>
      <c r="P20" s="116"/>
      <c r="Q20" s="117"/>
      <c r="R20" s="118"/>
      <c r="S20" s="116"/>
    </row>
    <row r="21" spans="1:19" s="119" customFormat="1" ht="18.5" customHeight="1" x14ac:dyDescent="0.25">
      <c r="A21" s="141">
        <v>17</v>
      </c>
      <c r="B21" s="132">
        <v>25437</v>
      </c>
      <c r="C21" s="112" t="s">
        <v>17</v>
      </c>
      <c r="D21" s="137" t="s">
        <v>694</v>
      </c>
      <c r="E21" s="138" t="s">
        <v>695</v>
      </c>
      <c r="F21" s="116"/>
      <c r="G21" s="116"/>
      <c r="H21" s="116"/>
      <c r="I21" s="116"/>
      <c r="J21" s="116"/>
      <c r="K21" s="116"/>
      <c r="L21" s="116"/>
      <c r="M21" s="17"/>
      <c r="N21" s="116"/>
      <c r="O21" s="116"/>
      <c r="P21" s="116"/>
      <c r="Q21" s="117"/>
      <c r="R21" s="118"/>
      <c r="S21" s="116"/>
    </row>
    <row r="22" spans="1:19" s="119" customFormat="1" ht="18.5" customHeight="1" x14ac:dyDescent="0.25">
      <c r="A22" s="141">
        <v>18</v>
      </c>
      <c r="B22" s="132">
        <v>27255</v>
      </c>
      <c r="C22" s="112" t="s">
        <v>14</v>
      </c>
      <c r="D22" s="113" t="s">
        <v>696</v>
      </c>
      <c r="E22" s="114" t="s">
        <v>697</v>
      </c>
      <c r="F22" s="116"/>
      <c r="G22" s="116"/>
      <c r="H22" s="116"/>
      <c r="I22" s="116"/>
      <c r="J22" s="116"/>
      <c r="K22" s="116"/>
      <c r="L22" s="116"/>
      <c r="M22" s="17"/>
      <c r="N22" s="116"/>
      <c r="O22" s="116"/>
      <c r="P22" s="116"/>
      <c r="Q22" s="117"/>
      <c r="R22" s="118"/>
      <c r="S22" s="116"/>
    </row>
    <row r="23" spans="1:19" s="119" customFormat="1" ht="18.5" customHeight="1" x14ac:dyDescent="0.25">
      <c r="A23" s="141">
        <v>19</v>
      </c>
      <c r="B23" s="17">
        <v>27293</v>
      </c>
      <c r="C23" s="112" t="s">
        <v>17</v>
      </c>
      <c r="D23" s="120" t="s">
        <v>698</v>
      </c>
      <c r="E23" s="121" t="s">
        <v>699</v>
      </c>
      <c r="F23" s="116"/>
      <c r="G23" s="116"/>
      <c r="H23" s="116"/>
      <c r="I23" s="116"/>
      <c r="J23" s="116"/>
      <c r="K23" s="116"/>
      <c r="L23" s="116"/>
      <c r="M23" s="17"/>
      <c r="N23" s="116"/>
      <c r="O23" s="116"/>
      <c r="P23" s="116"/>
      <c r="Q23" s="130"/>
      <c r="R23" s="131"/>
      <c r="S23" s="116"/>
    </row>
    <row r="24" spans="1:19" s="119" customFormat="1" ht="18.5" customHeight="1" x14ac:dyDescent="0.25">
      <c r="A24" s="141">
        <v>20</v>
      </c>
      <c r="B24" s="17">
        <v>27295</v>
      </c>
      <c r="C24" s="112" t="s">
        <v>14</v>
      </c>
      <c r="D24" s="120" t="s">
        <v>700</v>
      </c>
      <c r="E24" s="121" t="s">
        <v>701</v>
      </c>
      <c r="F24" s="116"/>
      <c r="G24" s="116"/>
      <c r="H24" s="116"/>
      <c r="I24" s="116"/>
      <c r="J24" s="116"/>
      <c r="K24" s="116"/>
      <c r="L24" s="116"/>
      <c r="M24" s="17"/>
      <c r="N24" s="116"/>
      <c r="O24" s="116"/>
      <c r="P24" s="116"/>
      <c r="Q24" s="117"/>
      <c r="R24" s="118"/>
      <c r="S24" s="116"/>
    </row>
    <row r="25" spans="1:19" s="119" customFormat="1" ht="18.5" customHeight="1" x14ac:dyDescent="0.25">
      <c r="A25" s="141">
        <v>21</v>
      </c>
      <c r="B25" s="17">
        <v>27296</v>
      </c>
      <c r="C25" s="112" t="s">
        <v>14</v>
      </c>
      <c r="D25" s="120" t="s">
        <v>702</v>
      </c>
      <c r="E25" s="121" t="s">
        <v>240</v>
      </c>
      <c r="F25" s="116"/>
      <c r="G25" s="116"/>
      <c r="H25" s="116"/>
      <c r="I25" s="116"/>
      <c r="J25" s="116"/>
      <c r="K25" s="116"/>
      <c r="L25" s="116"/>
      <c r="M25" s="17"/>
      <c r="N25" s="116"/>
      <c r="O25" s="116"/>
      <c r="P25" s="116"/>
      <c r="Q25" s="117"/>
      <c r="R25" s="118"/>
      <c r="S25" s="116"/>
    </row>
    <row r="26" spans="1:19" s="119" customFormat="1" ht="18.5" customHeight="1" x14ac:dyDescent="0.25">
      <c r="A26" s="141">
        <v>22</v>
      </c>
      <c r="B26" s="17">
        <v>27297</v>
      </c>
      <c r="C26" s="112" t="s">
        <v>17</v>
      </c>
      <c r="D26" s="120" t="s">
        <v>703</v>
      </c>
      <c r="E26" s="121" t="s">
        <v>704</v>
      </c>
      <c r="F26" s="116"/>
      <c r="G26" s="116"/>
      <c r="H26" s="116"/>
      <c r="I26" s="116"/>
      <c r="J26" s="116"/>
      <c r="K26" s="116"/>
      <c r="L26" s="116"/>
      <c r="M26" s="17"/>
      <c r="N26" s="116"/>
      <c r="O26" s="116"/>
      <c r="P26" s="116"/>
      <c r="Q26" s="117"/>
      <c r="R26" s="118"/>
      <c r="S26" s="116"/>
    </row>
    <row r="27" spans="1:19" s="119" customFormat="1" ht="18.5" customHeight="1" x14ac:dyDescent="0.25">
      <c r="A27" s="141">
        <v>23</v>
      </c>
      <c r="B27" s="17">
        <v>27298</v>
      </c>
      <c r="C27" s="112" t="s">
        <v>14</v>
      </c>
      <c r="D27" s="120" t="s">
        <v>705</v>
      </c>
      <c r="E27" s="121" t="s">
        <v>706</v>
      </c>
      <c r="F27" s="116"/>
      <c r="G27" s="116"/>
      <c r="H27" s="116"/>
      <c r="I27" s="116"/>
      <c r="J27" s="116"/>
      <c r="K27" s="116"/>
      <c r="L27" s="116"/>
      <c r="M27" s="17"/>
      <c r="N27" s="116"/>
      <c r="O27" s="116"/>
      <c r="P27" s="116"/>
      <c r="Q27" s="117"/>
      <c r="R27" s="118"/>
      <c r="S27" s="116"/>
    </row>
    <row r="28" spans="1:19" s="119" customFormat="1" ht="18.5" customHeight="1" x14ac:dyDescent="0.25">
      <c r="A28" s="141">
        <v>24</v>
      </c>
      <c r="B28" s="17">
        <v>27300</v>
      </c>
      <c r="C28" s="122" t="s">
        <v>14</v>
      </c>
      <c r="D28" s="123" t="s">
        <v>707</v>
      </c>
      <c r="E28" s="124" t="s">
        <v>708</v>
      </c>
      <c r="F28" s="115"/>
      <c r="G28" s="116"/>
      <c r="H28" s="116"/>
      <c r="I28" s="116"/>
      <c r="J28" s="116"/>
      <c r="K28" s="116"/>
      <c r="L28" s="116"/>
      <c r="M28" s="17"/>
      <c r="N28" s="116"/>
      <c r="O28" s="116"/>
      <c r="P28" s="116"/>
      <c r="Q28" s="117"/>
      <c r="R28" s="118"/>
      <c r="S28" s="116"/>
    </row>
    <row r="29" spans="1:19" s="119" customFormat="1" ht="18.5" customHeight="1" x14ac:dyDescent="0.25">
      <c r="A29" s="141">
        <v>25</v>
      </c>
      <c r="B29" s="17">
        <v>27302</v>
      </c>
      <c r="C29" s="112" t="s">
        <v>17</v>
      </c>
      <c r="D29" s="113" t="s">
        <v>709</v>
      </c>
      <c r="E29" s="114" t="s">
        <v>710</v>
      </c>
      <c r="F29" s="116"/>
      <c r="G29" s="116"/>
      <c r="H29" s="116"/>
      <c r="I29" s="116"/>
      <c r="J29" s="116"/>
      <c r="K29" s="116"/>
      <c r="L29" s="116"/>
      <c r="M29" s="116"/>
      <c r="N29" s="17"/>
      <c r="O29" s="116"/>
      <c r="P29" s="116"/>
      <c r="Q29" s="117"/>
      <c r="R29" s="118"/>
      <c r="S29" s="116"/>
    </row>
    <row r="30" spans="1:19" s="119" customFormat="1" ht="18.5" customHeight="1" x14ac:dyDescent="0.25">
      <c r="A30" s="141">
        <v>26</v>
      </c>
      <c r="B30" s="17">
        <v>27303</v>
      </c>
      <c r="C30" s="112" t="s">
        <v>17</v>
      </c>
      <c r="D30" s="120" t="s">
        <v>711</v>
      </c>
      <c r="E30" s="121" t="s">
        <v>712</v>
      </c>
      <c r="F30" s="116"/>
      <c r="G30" s="116"/>
      <c r="H30" s="116"/>
      <c r="I30" s="116"/>
      <c r="J30" s="116"/>
      <c r="K30" s="116"/>
      <c r="L30" s="116"/>
      <c r="M30" s="17"/>
      <c r="N30" s="116"/>
      <c r="O30" s="116"/>
      <c r="P30" s="116"/>
      <c r="Q30" s="117"/>
      <c r="R30" s="118"/>
      <c r="S30" s="116"/>
    </row>
    <row r="31" spans="1:19" s="119" customFormat="1" ht="18.5" customHeight="1" x14ac:dyDescent="0.25">
      <c r="A31" s="141">
        <v>27</v>
      </c>
      <c r="B31" s="17">
        <v>27304</v>
      </c>
      <c r="C31" s="112" t="s">
        <v>17</v>
      </c>
      <c r="D31" s="120" t="s">
        <v>713</v>
      </c>
      <c r="E31" s="121" t="s">
        <v>714</v>
      </c>
      <c r="F31" s="116"/>
      <c r="G31" s="116"/>
      <c r="H31" s="116"/>
      <c r="I31" s="116"/>
      <c r="J31" s="116"/>
      <c r="K31" s="116"/>
      <c r="L31" s="116"/>
      <c r="M31" s="17"/>
      <c r="N31" s="116"/>
      <c r="O31" s="116"/>
      <c r="P31" s="116"/>
      <c r="Q31" s="117"/>
      <c r="R31" s="118"/>
      <c r="S31" s="116"/>
    </row>
    <row r="32" spans="1:19" s="119" customFormat="1" ht="18.5" customHeight="1" x14ac:dyDescent="0.25">
      <c r="A32" s="141">
        <v>28</v>
      </c>
      <c r="B32" s="17">
        <v>27305</v>
      </c>
      <c r="C32" s="112" t="s">
        <v>17</v>
      </c>
      <c r="D32" s="120" t="s">
        <v>715</v>
      </c>
      <c r="E32" s="121" t="s">
        <v>716</v>
      </c>
      <c r="F32" s="116"/>
      <c r="G32" s="116"/>
      <c r="H32" s="116"/>
      <c r="I32" s="116"/>
      <c r="J32" s="116"/>
      <c r="K32" s="116"/>
      <c r="L32" s="116"/>
      <c r="M32" s="17"/>
      <c r="N32" s="116"/>
      <c r="O32" s="116"/>
      <c r="P32" s="116"/>
      <c r="Q32" s="117"/>
      <c r="R32" s="118"/>
      <c r="S32" s="116"/>
    </row>
  </sheetData>
  <mergeCells count="3">
    <mergeCell ref="I1:J1"/>
    <mergeCell ref="A3:E3"/>
    <mergeCell ref="F3:S3"/>
  </mergeCells>
  <pageMargins left="0.72013888888888899" right="0.209722222222222" top="0.3" bottom="0.22986111111111099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8(A)(B)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'8(A)(B)'!Print_Area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niramon</dc:creator>
  <cp:lastModifiedBy>GT_A01</cp:lastModifiedBy>
  <cp:revision>1</cp:revision>
  <cp:lastPrinted>2024-06-10T03:58:51Z</cp:lastPrinted>
  <dcterms:created xsi:type="dcterms:W3CDTF">2010-04-02T05:30:42Z</dcterms:created>
  <dcterms:modified xsi:type="dcterms:W3CDTF">2024-07-08T04:14:32Z</dcterms:modified>
  <dc:language>th-TH</dc:language>
</cp:coreProperties>
</file>