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01\Downloads\"/>
    </mc:Choice>
  </mc:AlternateContent>
  <bookViews>
    <workbookView xWindow="0" yWindow="0" windowWidth="16380" windowHeight="8190" tabRatio="500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(A)(B)" sheetId="8" r:id="rId8"/>
    <sheet name="9" sheetId="9" r:id="rId9"/>
    <sheet name="10" sheetId="10" r:id="rId10"/>
  </sheets>
  <definedNames>
    <definedName name="_xlnm.Print_Area" localSheetId="0">'1'!$A$1:$S$43</definedName>
    <definedName name="_xlnm.Print_Area" localSheetId="9">'10'!$A$1:$S$32</definedName>
    <definedName name="_xlnm.Print_Area" localSheetId="1">'2'!$A$1:$S$43</definedName>
    <definedName name="_xlnm.Print_Area" localSheetId="2">'3'!$A$1:$S$43</definedName>
    <definedName name="_xlnm.Print_Area" localSheetId="3">'4'!$A$1:$S$42</definedName>
    <definedName name="_xlnm.Print_Area" localSheetId="4">'5'!$A$1:$S$44</definedName>
    <definedName name="_xlnm.Print_Area" localSheetId="5">'6'!$A$1:$S$43</definedName>
    <definedName name="_xlnm.Print_Area" localSheetId="6">'7'!$A$1:$S$44</definedName>
    <definedName name="_xlnm.Print_Area" localSheetId="7">'8(A)(B)'!$A$1:$S$37</definedName>
    <definedName name="_xlnm.Print_Area" localSheetId="8">'9'!$A$1:$S$35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" i="4" l="1"/>
  <c r="O2" i="10" l="1"/>
  <c r="O1" i="10"/>
  <c r="R2" i="10" s="1"/>
  <c r="O2" i="9"/>
  <c r="O1" i="9"/>
  <c r="O22" i="8"/>
  <c r="O21" i="8"/>
  <c r="R22" i="8" s="1"/>
  <c r="O2" i="8"/>
  <c r="O1" i="8"/>
  <c r="O2" i="7"/>
  <c r="O1" i="7"/>
  <c r="O2" i="6"/>
  <c r="O1" i="6"/>
  <c r="R2" i="6" s="1"/>
  <c r="O2" i="5"/>
  <c r="O1" i="5"/>
  <c r="O2" i="4"/>
  <c r="O2" i="3"/>
  <c r="O1" i="3"/>
  <c r="O2" i="2"/>
  <c r="O1" i="2"/>
  <c r="O2" i="1"/>
  <c r="O1" i="1"/>
  <c r="R2" i="1" s="1"/>
  <c r="R2" i="7" l="1"/>
  <c r="R2" i="9"/>
  <c r="R2" i="2"/>
  <c r="R2" i="8"/>
  <c r="R2" i="5"/>
  <c r="R2" i="3"/>
  <c r="R2" i="4"/>
</calcChain>
</file>

<file path=xl/sharedStrings.xml><?xml version="1.0" encoding="utf-8"?>
<sst xmlns="http://schemas.openxmlformats.org/spreadsheetml/2006/main" count="1259" uniqueCount="749">
  <si>
    <t>รายชื่อนักเรียนชั้นมัธยมศึกษาปีที่ 6/1</t>
  </si>
  <si>
    <t>ปีการศึกษา 2567</t>
  </si>
  <si>
    <t>ห้องเรียน</t>
  </si>
  <si>
    <t>นักเรียนชาย</t>
  </si>
  <si>
    <t>คน</t>
  </si>
  <si>
    <t>ครูที่ปรึกษา   นายวินิจ  อ่วมอาจ  นางสาวฐิติยา  รักมิตร</t>
  </si>
  <si>
    <t>บรมพิมาน</t>
  </si>
  <si>
    <t>นักเรียนหญิง</t>
  </si>
  <si>
    <t>รวม</t>
  </si>
  <si>
    <t>แผนการเรียน วิทย์ - คณิต</t>
  </si>
  <si>
    <t>เลขที่</t>
  </si>
  <si>
    <t>เลขประจำตัว</t>
  </si>
  <si>
    <t>ชื่อ</t>
  </si>
  <si>
    <t>นามสกุล</t>
  </si>
  <si>
    <t>นาย</t>
  </si>
  <si>
    <t>ธนวิชญ์</t>
  </si>
  <si>
    <t>ศิริสุข</t>
  </si>
  <si>
    <t>น.ส.</t>
  </si>
  <si>
    <t>วนัสนันท์</t>
  </si>
  <si>
    <t>ไกยะวินิจ</t>
  </si>
  <si>
    <t>ภัตสธร</t>
  </si>
  <si>
    <t>อิ่มเกษม</t>
  </si>
  <si>
    <t>เจนจิรา</t>
  </si>
  <si>
    <t>จำปาแดง</t>
  </si>
  <si>
    <t>วรรณษา</t>
  </si>
  <si>
    <t>ธรรมวัตร</t>
  </si>
  <si>
    <t>ลักษิกา</t>
  </si>
  <si>
    <t>ศรีอุฬาร์</t>
  </si>
  <si>
    <t>อนัญญา</t>
  </si>
  <si>
    <t>แสงแก้ว</t>
  </si>
  <si>
    <t>ธนพล</t>
  </si>
  <si>
    <t>ธรรมศิริ</t>
  </si>
  <si>
    <t>ธรรมนูญ</t>
  </si>
  <si>
    <t>สุดใด</t>
  </si>
  <si>
    <t>พงศ์พร</t>
  </si>
  <si>
    <t>นิมาธนวิบูลย์</t>
  </si>
  <si>
    <t>วิศวะ</t>
  </si>
  <si>
    <t>ไทยเจริญ</t>
  </si>
  <si>
    <t>โฮจุน</t>
  </si>
  <si>
    <t>อาจปรุ</t>
  </si>
  <si>
    <t>ฉันทพิชญา</t>
  </si>
  <si>
    <t>ถาวร</t>
  </si>
  <si>
    <t>ณัฐพัชญ์</t>
  </si>
  <si>
    <t>แสนโชติอนันต์</t>
  </si>
  <si>
    <t>ประวีณ์นุช</t>
  </si>
  <si>
    <t>อุ้มชู</t>
  </si>
  <si>
    <t>ศิธาดา</t>
  </si>
  <si>
    <t>คำวงษ์</t>
  </si>
  <si>
    <t>อลิศา</t>
  </si>
  <si>
    <t>ลิ่วเจริญไพศาล</t>
  </si>
  <si>
    <t>เขมณัฏฐ์</t>
  </si>
  <si>
    <t>เกียรติวุฒิพร</t>
  </si>
  <si>
    <t>ทวีทรัพย์</t>
  </si>
  <si>
    <t>กระแจะจันทร์</t>
  </si>
  <si>
    <t>ณิชาภา</t>
  </si>
  <si>
    <t>ศรีเจริญตา</t>
  </si>
  <si>
    <t>พชรพร</t>
  </si>
  <si>
    <t>จันทร</t>
  </si>
  <si>
    <t>พิชญาภา</t>
  </si>
  <si>
    <t>สุกุมลนันทน์</t>
  </si>
  <si>
    <t>กัลยกร</t>
  </si>
  <si>
    <t>นาคพงษ์</t>
  </si>
  <si>
    <t>จิตติพัฒน์</t>
  </si>
  <si>
    <t>ภูมินัน</t>
  </si>
  <si>
    <t>จิราพรรณ</t>
  </si>
  <si>
    <t>ภูปัญญา</t>
  </si>
  <si>
    <t>ฐิฏิวัสส์</t>
  </si>
  <si>
    <t>ส่งสมบูรณ์</t>
  </si>
  <si>
    <t>ธนะวิทย์</t>
  </si>
  <si>
    <t>ปันทา</t>
  </si>
  <si>
    <t>นัดดานันท์</t>
  </si>
  <si>
    <t>พันธ์หล่อโส</t>
  </si>
  <si>
    <t>นิศารัตน์</t>
  </si>
  <si>
    <t>เชื้อแป้ง</t>
  </si>
  <si>
    <t>ปทิดา</t>
  </si>
  <si>
    <t>งามสันเทียะ</t>
  </si>
  <si>
    <t>พลอยไพริน</t>
  </si>
  <si>
    <t>แย้มประโคน</t>
  </si>
  <si>
    <t>พัชรินทร์</t>
  </si>
  <si>
    <t>บ้งกาวงษ์</t>
  </si>
  <si>
    <t>ภูริพัฒน์</t>
  </si>
  <si>
    <t>เชื้อแถว</t>
  </si>
  <si>
    <t>ยุพารัตน์</t>
  </si>
  <si>
    <t>มีรัตนะ</t>
  </si>
  <si>
    <t>ศศิณี</t>
  </si>
  <si>
    <t>เครือฉิม</t>
  </si>
  <si>
    <t>ศุธาศิณีร์</t>
  </si>
  <si>
    <t>พวงจิก</t>
  </si>
  <si>
    <t>ธนวัฒน์</t>
  </si>
  <si>
    <t>เฟื่องฟูกิจการ</t>
  </si>
  <si>
    <t>ธนาวดี</t>
  </si>
  <si>
    <t>ภู่กิตติวรางกูร</t>
  </si>
  <si>
    <t>ชินโชติ</t>
  </si>
  <si>
    <t>คุ้มหอยกัน</t>
  </si>
  <si>
    <t>รายชื่อนักเรียนชั้นมัธยมศึกษาปีที่ 6/2</t>
  </si>
  <si>
    <t>ครูที่ปรึกษา  น.ส.ชนกานต์ กองพัฒน์พาณิชย์   นายสามารถ  อุปเวช</t>
  </si>
  <si>
    <t>เทพนคร</t>
  </si>
  <si>
    <t>ศริสา</t>
  </si>
  <si>
    <t>แตงบุตร</t>
  </si>
  <si>
    <t>ศศิพิมพ์</t>
  </si>
  <si>
    <t>บรรดาศักดิ์</t>
  </si>
  <si>
    <t>สรนีย์</t>
  </si>
  <si>
    <t>โสสัน</t>
  </si>
  <si>
    <t>ณัฐวุฒิ</t>
  </si>
  <si>
    <t>คำงาม</t>
  </si>
  <si>
    <t>นิยมสุข</t>
  </si>
  <si>
    <t>เป็นมงคล</t>
  </si>
  <si>
    <t>บารมี</t>
  </si>
  <si>
    <t>ทองแตง</t>
  </si>
  <si>
    <t>ศิริประภา</t>
  </si>
  <si>
    <t>รอดอินทร์</t>
  </si>
  <si>
    <t>สุธาสินี</t>
  </si>
  <si>
    <t>เกษวิริยะกิจ</t>
  </si>
  <si>
    <t>ณัฐพนธ์</t>
  </si>
  <si>
    <t>จันทร์ทัพ</t>
  </si>
  <si>
    <t>นิพนธ์</t>
  </si>
  <si>
    <t>พุทธประดิษฐ์</t>
  </si>
  <si>
    <t>สุรกานต์</t>
  </si>
  <si>
    <t>ศรีสุวรรณ์</t>
  </si>
  <si>
    <t>ณัฐรินีย์</t>
  </si>
  <si>
    <t>ทรัพย์หลาย</t>
  </si>
  <si>
    <t>ธนโชติ</t>
  </si>
  <si>
    <t>หงศิริ</t>
  </si>
  <si>
    <t>วิชัย</t>
  </si>
  <si>
    <t>-</t>
  </si>
  <si>
    <t>ณัฐกานต์</t>
  </si>
  <si>
    <t>พัฒนกุลพันธ์</t>
  </si>
  <si>
    <t>ขันเงิน</t>
  </si>
  <si>
    <t>สาครธนะศักดิ์</t>
  </si>
  <si>
    <t>จิดาภา</t>
  </si>
  <si>
    <t>พุทธาวันดี</t>
  </si>
  <si>
    <t>ชวนันต์</t>
  </si>
  <si>
    <t>สุขเสมอ</t>
  </si>
  <si>
    <t>ณัฐนิช</t>
  </si>
  <si>
    <t>ชำนาญ</t>
  </si>
  <si>
    <t>ธนา</t>
  </si>
  <si>
    <t>พัสดร</t>
  </si>
  <si>
    <t>ธีรเดช</t>
  </si>
  <si>
    <t>คำสนาม</t>
  </si>
  <si>
    <t>ปลิตตรา</t>
  </si>
  <si>
    <t>รีแวง</t>
  </si>
  <si>
    <t>ปาริชาติ</t>
  </si>
  <si>
    <t>แซ่ฉั่ว</t>
  </si>
  <si>
    <t>พัชราภา</t>
  </si>
  <si>
    <t>เยื่อไม้</t>
  </si>
  <si>
    <t>พิชชาภา</t>
  </si>
  <si>
    <t>ประทุมยศ</t>
  </si>
  <si>
    <t>แพรวพรรณ</t>
  </si>
  <si>
    <t>ฟักสุวรรณ</t>
  </si>
  <si>
    <t>ภัทรธิดา</t>
  </si>
  <si>
    <t>ถานอาดนา</t>
  </si>
  <si>
    <t>ภาวิณี</t>
  </si>
  <si>
    <t>ดวงจิตร</t>
  </si>
  <si>
    <t>มงคล</t>
  </si>
  <si>
    <t>แสงอุทัย</t>
  </si>
  <si>
    <t>มณฐกาญจน์</t>
  </si>
  <si>
    <t>เงินดิษฐ์</t>
  </si>
  <si>
    <t>มรุพงศ์</t>
  </si>
  <si>
    <t>บุญยะกา</t>
  </si>
  <si>
    <t>วรายุทธ์</t>
  </si>
  <si>
    <t>บุพชาติ</t>
  </si>
  <si>
    <t>วีรกานต์</t>
  </si>
  <si>
    <t>วงศ์สมัคร</t>
  </si>
  <si>
    <t>ศุภกิตติ์</t>
  </si>
  <si>
    <t>ยอดบุญมา</t>
  </si>
  <si>
    <t xml:space="preserve">สุพัตราภรณ์ </t>
  </si>
  <si>
    <t xml:space="preserve"> อรรถโยโค</t>
  </si>
  <si>
    <t>อารยา</t>
  </si>
  <si>
    <t>ดีรักษา</t>
  </si>
  <si>
    <t>ษณอนงค์</t>
  </si>
  <si>
    <t>ด่านชาญจิตต์</t>
  </si>
  <si>
    <t>ธนาสินธิ์</t>
  </si>
  <si>
    <t>อำนวยผล</t>
  </si>
  <si>
    <t>ขวัญจิรา</t>
  </si>
  <si>
    <t>จันทร์หล้า</t>
  </si>
  <si>
    <t>รายชื่อนักเรียนชั้นมัธยมศึกษาปีที่ 6/3</t>
  </si>
  <si>
    <r>
      <rPr>
        <sz val="15"/>
        <rFont val="TH SarabunPSK"/>
        <family val="2"/>
        <charset val="1"/>
      </rPr>
      <t xml:space="preserve">ครูที่ปรึกษา </t>
    </r>
    <r>
      <rPr>
        <sz val="14"/>
        <rFont val="TH SarabunPSK"/>
        <family val="2"/>
        <charset val="1"/>
      </rPr>
      <t xml:space="preserve">  นายวีระพันธ์  กาวิชัย   นางสาวพัชรี  น้อมระวี</t>
    </r>
  </si>
  <si>
    <t>อมรรัตน์</t>
  </si>
  <si>
    <t>แผนการเรียน  คณิต - อังกฤษ</t>
  </si>
  <si>
    <t>ภาคิน</t>
  </si>
  <si>
    <t>ยินดียุทธ์</t>
  </si>
  <si>
    <t>พิชญา</t>
  </si>
  <si>
    <t>พิทักษ์วนาวงศ์</t>
  </si>
  <si>
    <t>กิตติภูมิ</t>
  </si>
  <si>
    <t>สุดฉาย</t>
  </si>
  <si>
    <t>สตรีรัตน์</t>
  </si>
  <si>
    <t>เอี่ยมเมี้ยน</t>
  </si>
  <si>
    <t>ณัฐพล</t>
  </si>
  <si>
    <t>โกศัย</t>
  </si>
  <si>
    <t>วราเมธ</t>
  </si>
  <si>
    <t>เล็กประยูร</t>
  </si>
  <si>
    <t>อดิศร</t>
  </si>
  <si>
    <t>ปัญแสน</t>
  </si>
  <si>
    <t>นิติญา</t>
  </si>
  <si>
    <t>สิงห์ดี</t>
  </si>
  <si>
    <t>สุพรรณสา</t>
  </si>
  <si>
    <t>มีแก้ว</t>
  </si>
  <si>
    <t>อรชร</t>
  </si>
  <si>
    <t>โพนสูง</t>
  </si>
  <si>
    <t>ทิวกร</t>
  </si>
  <si>
    <t>เตชะเวชเจริญ</t>
  </si>
  <si>
    <t>จิรทีป</t>
  </si>
  <si>
    <t>ทรัพย์ประดิษฐ์</t>
  </si>
  <si>
    <t>ทิม</t>
  </si>
  <si>
    <t>พลารักษ์</t>
  </si>
  <si>
    <t>เอกราช</t>
  </si>
  <si>
    <t>จันดาหัวดง</t>
  </si>
  <si>
    <t>จารุกิตติ์</t>
  </si>
  <si>
    <t>จงรับกลาง</t>
  </si>
  <si>
    <t>พศิน</t>
  </si>
  <si>
    <t>พันธุมเสน</t>
  </si>
  <si>
    <t>ปุญช์กนก</t>
  </si>
  <si>
    <t>ผายแสง</t>
  </si>
  <si>
    <t>พรรษา</t>
  </si>
  <si>
    <t>สารีเพ็ง</t>
  </si>
  <si>
    <t>พิลาศลักษณ์</t>
  </si>
  <si>
    <t>บุญคำ</t>
  </si>
  <si>
    <t>วรัทยา</t>
  </si>
  <si>
    <t>ทองทา</t>
  </si>
  <si>
    <t>สุพัตรา</t>
  </si>
  <si>
    <t>ศรีเรืองหัด</t>
  </si>
  <si>
    <t>ณัฐพงค์</t>
  </si>
  <si>
    <t>รักศรี</t>
  </si>
  <si>
    <t>ณัฐพัฒน์</t>
  </si>
  <si>
    <t>สุขแสง</t>
  </si>
  <si>
    <t>ธนิสร</t>
  </si>
  <si>
    <t>พิมพ์กันต์</t>
  </si>
  <si>
    <t>ภูวดล</t>
  </si>
  <si>
    <t>ภูมิเพชร</t>
  </si>
  <si>
    <t>อินทัช</t>
  </si>
  <si>
    <t>มั่งมณี</t>
  </si>
  <si>
    <t>ชนัญชิดา</t>
  </si>
  <si>
    <t>อิทธิมา</t>
  </si>
  <si>
    <t>ประวีร์</t>
  </si>
  <si>
    <t>คนเล็กใจเพชร</t>
  </si>
  <si>
    <t>ยุทธพล</t>
  </si>
  <si>
    <t>ทองกระจ่าง</t>
  </si>
  <si>
    <t>ปภาวดี</t>
  </si>
  <si>
    <t>ลงผิว</t>
  </si>
  <si>
    <t>อติกานต์</t>
  </si>
  <si>
    <t>สุนะมาลัย</t>
  </si>
  <si>
    <t>ก้องภพ</t>
  </si>
  <si>
    <t>เพชรอรุณ</t>
  </si>
  <si>
    <t>ฐานิกา</t>
  </si>
  <si>
    <t>ถินกระโทก</t>
  </si>
  <si>
    <t>ณัฐฐินันท์</t>
  </si>
  <si>
    <t>ภัทรเกียรติเจริญ</t>
  </si>
  <si>
    <t>วันวิสา</t>
  </si>
  <si>
    <t>บุญทอง</t>
  </si>
  <si>
    <t>ศุทธสิทธิ์</t>
  </si>
  <si>
    <t>จามรมาน</t>
  </si>
  <si>
    <t>ศุภากร</t>
  </si>
  <si>
    <t>คำสา</t>
  </si>
  <si>
    <t>อุไรวรรณ</t>
  </si>
  <si>
    <t>พึ่งสุข</t>
  </si>
  <si>
    <t>จักรินทร์</t>
  </si>
  <si>
    <t>จารุสุขวิเศษ</t>
  </si>
  <si>
    <t>รายชื่อนักเรียนชั้นมัธยมศึกษาปีที่ 6/4</t>
  </si>
  <si>
    <t>ครูที่ปรึกษา    นางสาวพันทิพา  แย้มดอนไพร    นายนพดล  ฉิมท้วม</t>
  </si>
  <si>
    <t>ราชธานี</t>
  </si>
  <si>
    <t>แผนการเรียน  ญี่ปุ่น</t>
  </si>
  <si>
    <t>วรวุฒิ</t>
  </si>
  <si>
    <t>อินอุเทน</t>
  </si>
  <si>
    <t>จันทิมา</t>
  </si>
  <si>
    <t>ธิราสัย</t>
  </si>
  <si>
    <t>พอฤทัย</t>
  </si>
  <si>
    <t>โพธิถิน</t>
  </si>
  <si>
    <t>ศศิกานต์</t>
  </si>
  <si>
    <t>อินทะนนท์</t>
  </si>
  <si>
    <t>จักรเพ็ชร</t>
  </si>
  <si>
    <t>ด้วงคำจันทร์</t>
  </si>
  <si>
    <t>ธนกฤต</t>
  </si>
  <si>
    <t>มาตพันนา</t>
  </si>
  <si>
    <t>กรวีร์</t>
  </si>
  <si>
    <t>กล้วยไม้ ณ อยุธยา</t>
  </si>
  <si>
    <t>กิตตินันท์</t>
  </si>
  <si>
    <t>บุตรดา</t>
  </si>
  <si>
    <t>ธนภัทร</t>
  </si>
  <si>
    <t>หูตาชัย</t>
  </si>
  <si>
    <t>รัตติกานต์</t>
  </si>
  <si>
    <t>เกษรมาลา</t>
  </si>
  <si>
    <t>คุณภู</t>
  </si>
  <si>
    <t>กลำพบุตร์</t>
  </si>
  <si>
    <t>นรภัทร</t>
  </si>
  <si>
    <t>ชินชูศักดิ์</t>
  </si>
  <si>
    <t>ปีย์ชนิต</t>
  </si>
  <si>
    <t>จินตรารักษ์</t>
  </si>
  <si>
    <t>สิงหา</t>
  </si>
  <si>
    <t>ใจหล่อ</t>
  </si>
  <si>
    <t>มณีรัตน์</t>
  </si>
  <si>
    <t>นุสีวอ</t>
  </si>
  <si>
    <t>รตนพร</t>
  </si>
  <si>
    <t>จารุนัย</t>
  </si>
  <si>
    <t>กตัญญุตา</t>
  </si>
  <si>
    <t>เพ็ชรประสม</t>
  </si>
  <si>
    <t>กมลชนก</t>
  </si>
  <si>
    <t>ฤกษ์ดี</t>
  </si>
  <si>
    <t>ชนาธิป</t>
  </si>
  <si>
    <t>หิรัญธนาสิริ</t>
  </si>
  <si>
    <t>ณัฏฐ์ชญา</t>
  </si>
  <si>
    <t>แบสิ่ว</t>
  </si>
  <si>
    <t>ณิชานันท์</t>
  </si>
  <si>
    <t>เณรรอด</t>
  </si>
  <si>
    <t>ธนกร</t>
  </si>
  <si>
    <t>ม่วงงาม</t>
  </si>
  <si>
    <t>น้ำหนึ่ง</t>
  </si>
  <si>
    <t>ยังประโยชน์</t>
  </si>
  <si>
    <t>นุชนาฎ</t>
  </si>
  <si>
    <t>พันธ์พิม</t>
  </si>
  <si>
    <t>พัทธนันท์</t>
  </si>
  <si>
    <t>อรุณภาส</t>
  </si>
  <si>
    <t>เสริฐพรรนึก</t>
  </si>
  <si>
    <t>ปานจันทร์</t>
  </si>
  <si>
    <t>เมธังกร</t>
  </si>
  <si>
    <t>ดอกบัว</t>
  </si>
  <si>
    <t>รัญชิดา</t>
  </si>
  <si>
    <t>ก๋าวี</t>
  </si>
  <si>
    <t>วาสุกรี</t>
  </si>
  <si>
    <t>หล่ำ</t>
  </si>
  <si>
    <t>วิเชษฐ์</t>
  </si>
  <si>
    <t>วงค์สุวรรณ</t>
  </si>
  <si>
    <t>ศตายุ</t>
  </si>
  <si>
    <t>ศิริศักดิ์</t>
  </si>
  <si>
    <t>สริตา</t>
  </si>
  <si>
    <t>พลปฐม</t>
  </si>
  <si>
    <t xml:space="preserve">สุธิมนต์ </t>
  </si>
  <si>
    <t>ฮะเฮ็ง</t>
  </si>
  <si>
    <t>อนันต์สิทธิ์</t>
  </si>
  <si>
    <t>นุศรรัมย์</t>
  </si>
  <si>
    <t>อาฑิตญา</t>
  </si>
  <si>
    <t>ชื่นรุ่ง</t>
  </si>
  <si>
    <t>อานุภาพ</t>
  </si>
  <si>
    <t>สายสิงห์</t>
  </si>
  <si>
    <t>พีรพล</t>
  </si>
  <si>
    <t>บุญส่ง</t>
  </si>
  <si>
    <t>รายชื่อนักเรียนชั้นมัธยมศึกษาปีที่ 6/5</t>
  </si>
  <si>
    <t>ครูที่ปรึกษา   นายชุมพร  ศรีสุกุล    นางวรารัตน์  อ่ำแตง</t>
  </si>
  <si>
    <t>บุรีรมย์</t>
  </si>
  <si>
    <t>แผนการเรียน  จีน</t>
  </si>
  <si>
    <t>ปฏิมากรณ์</t>
  </si>
  <si>
    <t>พุ่มจันทร์</t>
  </si>
  <si>
    <t>วรรณธิดา</t>
  </si>
  <si>
    <t>เพ็งพันธ์</t>
  </si>
  <si>
    <t>อภิญญา</t>
  </si>
  <si>
    <t>วงศ์ทองชูสกุล</t>
  </si>
  <si>
    <t>นันทกร</t>
  </si>
  <si>
    <t>นันกระโทก</t>
  </si>
  <si>
    <t>น้ำฝน</t>
  </si>
  <si>
    <t>จุฑาชนก</t>
  </si>
  <si>
    <t>ทองเหมือน</t>
  </si>
  <si>
    <t>โชติกา</t>
  </si>
  <si>
    <t>คะนองดี</t>
  </si>
  <si>
    <t>นชาวดี</t>
  </si>
  <si>
    <t>แสงฉาย</t>
  </si>
  <si>
    <t>นฤมล</t>
  </si>
  <si>
    <t>อัศววงศ์เกษม</t>
  </si>
  <si>
    <t>มุทิตา</t>
  </si>
  <si>
    <t>ติสูงเนิน</t>
  </si>
  <si>
    <t>รุจิราพร</t>
  </si>
  <si>
    <t>พุ่มตาล</t>
  </si>
  <si>
    <t>ขวัญณรงค์</t>
  </si>
  <si>
    <t>ขำวิลัย</t>
  </si>
  <si>
    <t>ไชยันต์</t>
  </si>
  <si>
    <t>จันทนารักษ์</t>
  </si>
  <si>
    <t>ธนันธร</t>
  </si>
  <si>
    <t>รักแผน</t>
  </si>
  <si>
    <t>พุทธิพร</t>
  </si>
  <si>
    <t>ไชยศิริ</t>
  </si>
  <si>
    <t>สิปปกร</t>
  </si>
  <si>
    <t>เรืองโรจน์</t>
  </si>
  <si>
    <t>กัญญาวีร์</t>
  </si>
  <si>
    <t>ลักขษร</t>
  </si>
  <si>
    <t>กุลธิดา</t>
  </si>
  <si>
    <t>ศรีทองสุข</t>
  </si>
  <si>
    <t>ฐิติพร</t>
  </si>
  <si>
    <t>แย้มสุข</t>
  </si>
  <si>
    <t>ณิชานันทน์</t>
  </si>
  <si>
    <t>นพกร</t>
  </si>
  <si>
    <t>ปาณิศา</t>
  </si>
  <si>
    <t>เนื่องโพนงาม</t>
  </si>
  <si>
    <t>เกวริน</t>
  </si>
  <si>
    <t>ไก่จันทร์</t>
  </si>
  <si>
    <t>โกมลชณก</t>
  </si>
  <si>
    <t>ผลโพธิ์</t>
  </si>
  <si>
    <t>ธณัฐญา</t>
  </si>
  <si>
    <t>ทองเสริม</t>
  </si>
  <si>
    <t>วศินี</t>
  </si>
  <si>
    <t>ชงกุล</t>
  </si>
  <si>
    <t>ปภาวิน</t>
  </si>
  <si>
    <t>ปัญญาวัชร</t>
  </si>
  <si>
    <t>โศรดา</t>
  </si>
  <si>
    <t>ผ่องกล่ำ</t>
  </si>
  <si>
    <t>อัญชลี</t>
  </si>
  <si>
    <t>ลาวัลย์</t>
  </si>
  <si>
    <t>ณัฐมณ</t>
  </si>
  <si>
    <t>แป้นภู</t>
  </si>
  <si>
    <t>เตชินี</t>
  </si>
  <si>
    <t>อุดม</t>
  </si>
  <si>
    <t>ผายชำนาญ</t>
  </si>
  <si>
    <t>สโรชา</t>
  </si>
  <si>
    <t>ดัชถุยาวัตร</t>
  </si>
  <si>
    <t>สิริวิมล</t>
  </si>
  <si>
    <t>รัตนเศวตศักดิ์</t>
  </si>
  <si>
    <t>กฤษฏ์</t>
  </si>
  <si>
    <t>ฉายนภาชัย</t>
  </si>
  <si>
    <t>เขมจิรา</t>
  </si>
  <si>
    <t>เขมวัตรสุธรรม</t>
  </si>
  <si>
    <t>จิรโชติ</t>
  </si>
  <si>
    <t>สุวรรณโฆสิต</t>
  </si>
  <si>
    <t>ชลชนก</t>
  </si>
  <si>
    <t>มาลัย</t>
  </si>
  <si>
    <t>ธนัชพร</t>
  </si>
  <si>
    <t>สุขบัวแก้ว</t>
  </si>
  <si>
    <t>พรลภัส</t>
  </si>
  <si>
    <t>อัฐมี</t>
  </si>
  <si>
    <t>โคตรมูล</t>
  </si>
  <si>
    <t>รายชื่อนักเรียนชั้นมัธยมศึกษาปีที่ 6/6</t>
  </si>
  <si>
    <t>ครูที่ปรึกษา  นางนินธิรา  กล่ำเอม    นางสาววนัสนันท์  สลีอ่อน</t>
  </si>
  <si>
    <t>แผนการเรียน  ภาษาไทย-สังคม</t>
  </si>
  <si>
    <t>บุษรินทร์</t>
  </si>
  <si>
    <t>โชนกระโทก</t>
  </si>
  <si>
    <t>ปภาวรินท์</t>
  </si>
  <si>
    <t>คงอุ่น</t>
  </si>
  <si>
    <t>เปรมยุตา</t>
  </si>
  <si>
    <t>กลิ่นสอาด</t>
  </si>
  <si>
    <t>ศศิวรรณ</t>
  </si>
  <si>
    <t>สุขสอาด</t>
  </si>
  <si>
    <t>ปทิตา</t>
  </si>
  <si>
    <t>ประดิษฐทอง</t>
  </si>
  <si>
    <t>ธนวัตร</t>
  </si>
  <si>
    <t>ศรีมหาพรม</t>
  </si>
  <si>
    <t>พิชาวัฒน์</t>
  </si>
  <si>
    <t>ยอดดี</t>
  </si>
  <si>
    <t>จิราพร</t>
  </si>
  <si>
    <t>ลุ่มมณี</t>
  </si>
  <si>
    <t>ญดาพร</t>
  </si>
  <si>
    <t>เจือจันทร์</t>
  </si>
  <si>
    <t>ณัฏฐากร</t>
  </si>
  <si>
    <t>เมืองแสงศรี</t>
  </si>
  <si>
    <t>วีรวงศ์</t>
  </si>
  <si>
    <t>วงศ์หินอ่อน</t>
  </si>
  <si>
    <t>วุฒิภัทร</t>
  </si>
  <si>
    <t>วันดี</t>
  </si>
  <si>
    <t>อธิป</t>
  </si>
  <si>
    <t>จรรยาวงค์</t>
  </si>
  <si>
    <t xml:space="preserve">อภินัถธ์ </t>
  </si>
  <si>
    <t>ผ่องศรี</t>
  </si>
  <si>
    <t>ทิพย์รัตน์</t>
  </si>
  <si>
    <t>ประทุมทอง</t>
  </si>
  <si>
    <t>ธัญสุดา</t>
  </si>
  <si>
    <t>นนทสันต์</t>
  </si>
  <si>
    <t>วราวรรณ</t>
  </si>
  <si>
    <t>บุญเกื้อ</t>
  </si>
  <si>
    <t>รณกร</t>
  </si>
  <si>
    <t>เพ็งพลกรัง</t>
  </si>
  <si>
    <t>เพียงอัมพร</t>
  </si>
  <si>
    <t>อินทสิทธิ์</t>
  </si>
  <si>
    <t>นที</t>
  </si>
  <si>
    <t>ใช้ประทุม</t>
  </si>
  <si>
    <t>ศุภโชค</t>
  </si>
  <si>
    <t>พงษ์ศรีเสน</t>
  </si>
  <si>
    <t>ธัญญาภรณ์</t>
  </si>
  <si>
    <t>มีสง่า</t>
  </si>
  <si>
    <t>ศศิประภา</t>
  </si>
  <si>
    <t>ฤกษ์โภคี</t>
  </si>
  <si>
    <t>สิริญญา</t>
  </si>
  <si>
    <t>ม้าเทศ</t>
  </si>
  <si>
    <t>ปรัชญา</t>
  </si>
  <si>
    <t>อยู่ยาง</t>
  </si>
  <si>
    <t>เบญญาภา</t>
  </si>
  <si>
    <t>อิ่มใจ</t>
  </si>
  <si>
    <t>ภัทราพร</t>
  </si>
  <si>
    <t>โห้เฉื่อย</t>
  </si>
  <si>
    <t>วัชรินทร์</t>
  </si>
  <si>
    <t>เสือกล่ำ</t>
  </si>
  <si>
    <t>ศุภาดล</t>
  </si>
  <si>
    <t>เที่ยงน้อย</t>
  </si>
  <si>
    <t>ศุภวิชญ์</t>
  </si>
  <si>
    <t>ริ้วอินทร์</t>
  </si>
  <si>
    <t>พิมพ์ลดา</t>
  </si>
  <si>
    <t>ชัยภัทร</t>
  </si>
  <si>
    <t>กาญจันดา</t>
  </si>
  <si>
    <t>ชนาภัทร</t>
  </si>
  <si>
    <t>พงษ์พิสุทธิ์</t>
  </si>
  <si>
    <t>วริศรา</t>
  </si>
  <si>
    <t>ด่านระหาญ</t>
  </si>
  <si>
    <t>กิตติมา</t>
  </si>
  <si>
    <t>คำลา</t>
  </si>
  <si>
    <t>ธนิก</t>
  </si>
  <si>
    <t>สมจิตต์</t>
  </si>
  <si>
    <t>นิพพิชฌน์</t>
  </si>
  <si>
    <t>เหมือนหมาย</t>
  </si>
  <si>
    <t>อาจารียา</t>
  </si>
  <si>
    <t>นึกรัก</t>
  </si>
  <si>
    <t>วุฒชาติ</t>
  </si>
  <si>
    <t>ศึกษาชาติ</t>
  </si>
  <si>
    <t>รายชื่อนักเรียนชั้นมัธยมศึกษาปีที่ 6/7</t>
  </si>
  <si>
    <t>ครูที่ปรึกษา   นายวริศ  คนดอน   นายสิทธิเดช  เสมอภักดิ์</t>
  </si>
  <si>
    <t>แผนการเรียน  คอมพิวเตอร์ธุรกิจ</t>
  </si>
  <si>
    <t>สหรัฐ</t>
  </si>
  <si>
    <t>ศรีปัญญา</t>
  </si>
  <si>
    <t>กลางยาแสน</t>
  </si>
  <si>
    <t>ทินบุตร</t>
  </si>
  <si>
    <t>นิลรดา</t>
  </si>
  <si>
    <t>บุญเวช</t>
  </si>
  <si>
    <t>คุณากร</t>
  </si>
  <si>
    <t>ทองเจริญธีรไชย</t>
  </si>
  <si>
    <t>ณรงค์ชัย</t>
  </si>
  <si>
    <t>เเก้วเกตุ</t>
  </si>
  <si>
    <t>ธวัฒน์ชัย</t>
  </si>
  <si>
    <t>สิงห์รัตน์</t>
  </si>
  <si>
    <t>ไม้เอก</t>
  </si>
  <si>
    <t>แสงทอง</t>
  </si>
  <si>
    <t>วิศวัส</t>
  </si>
  <si>
    <t>จันทรสาขา</t>
  </si>
  <si>
    <t>อภิชาติ</t>
  </si>
  <si>
    <t>ช่างไม้</t>
  </si>
  <si>
    <t>กัลยรัตน์</t>
  </si>
  <si>
    <t>คำฝั้น</t>
  </si>
  <si>
    <t>จินดา</t>
  </si>
  <si>
    <t>บุญต่อ</t>
  </si>
  <si>
    <t>น้ำมนต์</t>
  </si>
  <si>
    <t>พิมลัดดา</t>
  </si>
  <si>
    <t>ชุ่มขยัน</t>
  </si>
  <si>
    <t>ภัทรชนก</t>
  </si>
  <si>
    <t>หอมจันทร์</t>
  </si>
  <si>
    <t>สุพัชฑรา</t>
  </si>
  <si>
    <t>สังขวาทิน</t>
  </si>
  <si>
    <t>เชื้อหนองใฮ</t>
  </si>
  <si>
    <t>นัชชา</t>
  </si>
  <si>
    <t>เจนจัดการ</t>
  </si>
  <si>
    <t>กษิดิส</t>
  </si>
  <si>
    <t>แก้วปัญจะ</t>
  </si>
  <si>
    <t>พานสุวรรณ</t>
  </si>
  <si>
    <t>ระพีพัฒน์</t>
  </si>
  <si>
    <t>แจ่มดี</t>
  </si>
  <si>
    <t>กนกพรรณ</t>
  </si>
  <si>
    <t>สุพงษ์</t>
  </si>
  <si>
    <t>ฐิติโชติ</t>
  </si>
  <si>
    <t>ธงสันเทียะ</t>
  </si>
  <si>
    <t>ณัชพล</t>
  </si>
  <si>
    <t>ไพบูลย์</t>
  </si>
  <si>
    <t>เชื้อหาญ</t>
  </si>
  <si>
    <t>สกล</t>
  </si>
  <si>
    <t>สรทวีสินกุล</t>
  </si>
  <si>
    <t>นลินา</t>
  </si>
  <si>
    <t>เกตุนคร</t>
  </si>
  <si>
    <t>ปภัชญา</t>
  </si>
  <si>
    <t>ไสลเพ็ชร</t>
  </si>
  <si>
    <t>จักรกฤษ</t>
  </si>
  <si>
    <t>สุวรรณทอง</t>
  </si>
  <si>
    <t>วิษณุ</t>
  </si>
  <si>
    <t>คงรัสมี</t>
  </si>
  <si>
    <t>สุระสิทธิ์</t>
  </si>
  <si>
    <t>เทพนอก</t>
  </si>
  <si>
    <t>อนุพัฒน์</t>
  </si>
  <si>
    <t>ทองหล่อ</t>
  </si>
  <si>
    <t>ธีรพัฒน์</t>
  </si>
  <si>
    <t>เปียลบ</t>
  </si>
  <si>
    <t>ศิวะ</t>
  </si>
  <si>
    <t>จันทวงศ์</t>
  </si>
  <si>
    <t>คุณิตา</t>
  </si>
  <si>
    <t>ด้วงอินทร์</t>
  </si>
  <si>
    <t>ณัฐพัชร์</t>
  </si>
  <si>
    <t>ธนเมธางกูร</t>
  </si>
  <si>
    <t>โสภิตนภา</t>
  </si>
  <si>
    <t>รอดโพธิ์ทอง</t>
  </si>
  <si>
    <t>จันทกานต์</t>
  </si>
  <si>
    <t>อัมพันทอง</t>
  </si>
  <si>
    <t>ชัยวัฒน์</t>
  </si>
  <si>
    <t>ลี้สุวรรรณ</t>
  </si>
  <si>
    <t>ภีรเดช</t>
  </si>
  <si>
    <t>วังร่ม</t>
  </si>
  <si>
    <t>รายชื่อนักเรียนชั้นมัธยมศึกษาปีที่ 6/8</t>
  </si>
  <si>
    <t xml:space="preserve">กลุ่ม </t>
  </si>
  <si>
    <t>A</t>
  </si>
  <si>
    <t>ครูที่ปรึกษา   นางสาวสุรัชฎา  มณีทอง</t>
  </si>
  <si>
    <t>กลุ่ม A</t>
  </si>
  <si>
    <t>แผนการเรียน  ธุรกิจค้าปลีกสมัยใหม่</t>
  </si>
  <si>
    <t>กฤติยา</t>
  </si>
  <si>
    <t>สุพรรณแดง</t>
  </si>
  <si>
    <t>ทิฆัมพร</t>
  </si>
  <si>
    <t>โกสีย์ภิบาล</t>
  </si>
  <si>
    <t>สรันรักษ์</t>
  </si>
  <si>
    <t>ปราณจันทร์</t>
  </si>
  <si>
    <t>ภัทรดนัย</t>
  </si>
  <si>
    <t>ปัญญาวงค์</t>
  </si>
  <si>
    <t>นพรัตน์</t>
  </si>
  <si>
    <t>มูลประเสริฐ</t>
  </si>
  <si>
    <t>สุรศักดิ์</t>
  </si>
  <si>
    <t>ทั้งพรม</t>
  </si>
  <si>
    <t>นภารัตน์</t>
  </si>
  <si>
    <t>เรืองอยู่</t>
  </si>
  <si>
    <t>จักร์กฤษณ์</t>
  </si>
  <si>
    <t>อาจเกิด</t>
  </si>
  <si>
    <t>พิทักษ์</t>
  </si>
  <si>
    <t>หุนติราช</t>
  </si>
  <si>
    <t>สุ่มทอง</t>
  </si>
  <si>
    <t>วัชรพล</t>
  </si>
  <si>
    <t>เสียงใส</t>
  </si>
  <si>
    <t>เอกกวี</t>
  </si>
  <si>
    <t>ทองจันทร์</t>
  </si>
  <si>
    <t>รัฐสิทธิ์</t>
  </si>
  <si>
    <t>เหมือนขุนทด</t>
  </si>
  <si>
    <t>ศุภรัตน์</t>
  </si>
  <si>
    <t>หัตถมา</t>
  </si>
  <si>
    <t>B</t>
  </si>
  <si>
    <t>กลุ่ม B</t>
  </si>
  <si>
    <t>ชัยชนะ</t>
  </si>
  <si>
    <t>รัชฎาภรณ์</t>
  </si>
  <si>
    <t>เสนผาบ</t>
  </si>
  <si>
    <t>สุนันทา</t>
  </si>
  <si>
    <t>บุญเกิด</t>
  </si>
  <si>
    <t>ตอนปัญญา</t>
  </si>
  <si>
    <t>วีระชิต</t>
  </si>
  <si>
    <t>มามั่งคั่ง</t>
  </si>
  <si>
    <t>พิมพ์พจี</t>
  </si>
  <si>
    <t>มั่นหมาย</t>
  </si>
  <si>
    <t>เจตน์ดิลก</t>
  </si>
  <si>
    <t>แทบทาม</t>
  </si>
  <si>
    <t>ศิลป์วิจิตร</t>
  </si>
  <si>
    <t>รุ่งเรือง</t>
  </si>
  <si>
    <t>พิมพ์ชนก</t>
  </si>
  <si>
    <t>บริสุทธิธนสาร</t>
  </si>
  <si>
    <t>ปรางค์ธิดา</t>
  </si>
  <si>
    <t>คำแหงพล</t>
  </si>
  <si>
    <t>พีระทรัพย์</t>
  </si>
  <si>
    <t>พรไธสง</t>
  </si>
  <si>
    <t>สรัล</t>
  </si>
  <si>
    <t>แซ่โค้ว</t>
  </si>
  <si>
    <t>รายชื่อนักเรียนชั้นมัธยมศึกษาปีที่ 6/9</t>
  </si>
  <si>
    <t>ครูที่ปรึกษา   นายพิพัฒน์  จั่นมา   นางสาวนริศรา  พงษ์จินดา</t>
  </si>
  <si>
    <t>แผนการเรียน  วิทย์ - คณิต - เทคโนโลยี</t>
  </si>
  <si>
    <t>อารียา</t>
  </si>
  <si>
    <t>เฮียน</t>
  </si>
  <si>
    <t>นวพล</t>
  </si>
  <si>
    <t>เพชรสูงเนิน</t>
  </si>
  <si>
    <t>วิริวิทยา</t>
  </si>
  <si>
    <t>เมธานันท์</t>
  </si>
  <si>
    <t>อินเเช่มชื่น</t>
  </si>
  <si>
    <t>กนกพล</t>
  </si>
  <si>
    <t>ประโยค</t>
  </si>
  <si>
    <t>ณัฐณิชา</t>
  </si>
  <si>
    <t>บดิกาญจน์</t>
  </si>
  <si>
    <t>พิชิตชัย</t>
  </si>
  <si>
    <t>แสงสุระ</t>
  </si>
  <si>
    <t>พาทินธิดา</t>
  </si>
  <si>
    <t>ชุมอักษร</t>
  </si>
  <si>
    <t>ไชยภัทร</t>
  </si>
  <si>
    <t>สารี</t>
  </si>
  <si>
    <t>ปัณณทัต</t>
  </si>
  <si>
    <t>จันทร์ทรง</t>
  </si>
  <si>
    <t>รชตพล</t>
  </si>
  <si>
    <t>อุบลวรรณี</t>
  </si>
  <si>
    <t>รัชฌุกร</t>
  </si>
  <si>
    <t>บำรุงศิลป์</t>
  </si>
  <si>
    <t>นันทวัน</t>
  </si>
  <si>
    <t>นามวงษ์</t>
  </si>
  <si>
    <t>อรกช</t>
  </si>
  <si>
    <t>ตาเม่น</t>
  </si>
  <si>
    <t>ชนะโชติ</t>
  </si>
  <si>
    <t>อรุณชัย</t>
  </si>
  <si>
    <t>ตมิสา</t>
  </si>
  <si>
    <t>อิวาฮาชิ</t>
  </si>
  <si>
    <t>ณัฐนันท์</t>
  </si>
  <si>
    <t>ภมรเวชวรรณ</t>
  </si>
  <si>
    <t>พีรภัทร</t>
  </si>
  <si>
    <t>บาระมี</t>
  </si>
  <si>
    <t>นัฏฐพัชร</t>
  </si>
  <si>
    <t>ตะนะทิพย์</t>
  </si>
  <si>
    <t>ณัฐวดี</t>
  </si>
  <si>
    <t>มินโด</t>
  </si>
  <si>
    <t>ดุจดารา</t>
  </si>
  <si>
    <t>นาสมฝัน</t>
  </si>
  <si>
    <t>ธนวุฒิ</t>
  </si>
  <si>
    <t>เพชร์อัยรา</t>
  </si>
  <si>
    <t>ปุณณวิช</t>
  </si>
  <si>
    <t>พิพัฒน์</t>
  </si>
  <si>
    <t>ภคนันท์</t>
  </si>
  <si>
    <t>แก่นวงษ์</t>
  </si>
  <si>
    <t>ภูมรินทร์</t>
  </si>
  <si>
    <t>แย้มกลิ่น</t>
  </si>
  <si>
    <t>รัชตะ</t>
  </si>
  <si>
    <t>กาญจนสุขสุนทร</t>
  </si>
  <si>
    <t>วารุณี</t>
  </si>
  <si>
    <t>วิถี</t>
  </si>
  <si>
    <t>สิรภพ</t>
  </si>
  <si>
    <t>นาคะดำรงวรรณ</t>
  </si>
  <si>
    <t>สุพรรษา</t>
  </si>
  <si>
    <t>บัวงาม</t>
  </si>
  <si>
    <t>อาชวิน</t>
  </si>
  <si>
    <t>รสสุธรรม</t>
  </si>
  <si>
    <t>เอกพัตร์</t>
  </si>
  <si>
    <t>รักสุวรรณนิมิต</t>
  </si>
  <si>
    <t>รายชื่อนักเรียนชั้นมัธยมศึกษาปีที่ 6/10</t>
  </si>
  <si>
    <t>ครูที่ปรึกษา       นางสาวอภิญญา  สมชอบ</t>
  </si>
  <si>
    <t>แผนการเรียน วิทย์ - คณิต - อังกฤษ</t>
  </si>
  <si>
    <t>เกตน์นิภา</t>
  </si>
  <si>
    <t>ศิริสินธนทรัพย์</t>
  </si>
  <si>
    <t>เบญจมาภรณ์</t>
  </si>
  <si>
    <t>ฉายจำรัส</t>
  </si>
  <si>
    <t>ทศพงศ์</t>
  </si>
  <si>
    <t>สุริชา</t>
  </si>
  <si>
    <t>แทนคุณ</t>
  </si>
  <si>
    <t>โกมลเสน</t>
  </si>
  <si>
    <t>ศุภชัย</t>
  </si>
  <si>
    <t>ธาดาประดับสกุล</t>
  </si>
  <si>
    <t>บางชุมแพ</t>
  </si>
  <si>
    <t>รัชนีกร</t>
  </si>
  <si>
    <t>ภัยธิราช</t>
  </si>
  <si>
    <t>ภัณฑิรา</t>
  </si>
  <si>
    <t>บัวทอง</t>
  </si>
  <si>
    <t>วรโชติ</t>
  </si>
  <si>
    <t>ศรีทอง</t>
  </si>
  <si>
    <t>จุฑามาศ</t>
  </si>
  <si>
    <t>ขอจิตร์</t>
  </si>
  <si>
    <t>ณัฏฐณิชา</t>
  </si>
  <si>
    <t>จำปาห้อย</t>
  </si>
  <si>
    <t>ปริยาภัทร</t>
  </si>
  <si>
    <t>ปกป้อง</t>
  </si>
  <si>
    <t>ธีรภัทร</t>
  </si>
  <si>
    <t>อุ่นกาย</t>
  </si>
  <si>
    <t>ศุภกร</t>
  </si>
  <si>
    <t>นิยมวงค์</t>
  </si>
  <si>
    <t>สุรภาคย์</t>
  </si>
  <si>
    <t>ณัฏฐ์ชยาธร</t>
  </si>
  <si>
    <t>โศภาวชิราไกร</t>
  </si>
  <si>
    <t>นันทะขัน</t>
  </si>
  <si>
    <t>เจริญยิ่ง</t>
  </si>
  <si>
    <t>ปัทมาพร</t>
  </si>
  <si>
    <t>บุญช่วย</t>
  </si>
  <si>
    <t>มณีกาล</t>
  </si>
  <si>
    <t>มณีโชติ</t>
  </si>
  <si>
    <t>อริสา</t>
  </si>
  <si>
    <t>อภิรัตนพิมลชัย</t>
  </si>
  <si>
    <t>อังคริญา</t>
  </si>
  <si>
    <t>นุ่มมีศรี</t>
  </si>
  <si>
    <t>ดวงกมล</t>
  </si>
  <si>
    <t>พงษ์ผา</t>
  </si>
  <si>
    <t>ตรีปราการ</t>
  </si>
  <si>
    <t>ณญาดา</t>
  </si>
  <si>
    <t>ชื่นคุ้ม</t>
  </si>
  <si>
    <t>นภัค</t>
  </si>
  <si>
    <t>สุวัธนะเชาว์</t>
  </si>
  <si>
    <t>สุภาสินี</t>
  </si>
  <si>
    <t>พฤกษะวัน</t>
  </si>
  <si>
    <t>ปรเมศวร์</t>
  </si>
  <si>
    <t>ขันตะ</t>
  </si>
  <si>
    <t>จันทรเวศร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</si>
</sst>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0.00;[Red]0.00"/>
  </numFmts>
  <fonts count="26" x14ac:knownFonts="1">
    <font>
      <sz val="10"/>
      <name val="Arial"/>
      <charset val="222"/>
    </font>
    <font>
      <sz val="10"/>
      <name val="Arial"/>
      <family val="2"/>
      <charset val="1"/>
    </font>
    <font>
      <sz val="15"/>
      <name val="TH SarabunPSK"/>
      <family val="2"/>
      <charset val="1"/>
    </font>
    <font>
      <sz val="16"/>
      <name val="TH SarabunPSK"/>
      <family val="2"/>
      <charset val="1"/>
    </font>
    <font>
      <b/>
      <sz val="15"/>
      <name val="TH SarabunPSK"/>
      <family val="2"/>
      <charset val="1"/>
    </font>
    <font>
      <b/>
      <sz val="18"/>
      <name val="TH SarabunPSK"/>
      <family val="2"/>
      <charset val="1"/>
    </font>
    <font>
      <sz val="15"/>
      <color theme="1"/>
      <name val="TH SarabunPSK"/>
      <family val="2"/>
      <charset val="1"/>
    </font>
    <font>
      <sz val="15"/>
      <color theme="0"/>
      <name val="TH SarabunPSK"/>
      <family val="2"/>
      <charset val="1"/>
    </font>
    <font>
      <sz val="16"/>
      <color theme="1"/>
      <name val="TH SarabunPSK"/>
      <family val="2"/>
      <charset val="1"/>
    </font>
    <font>
      <sz val="15"/>
      <color rgb="FF000000"/>
      <name val="TH SarabunPSK"/>
      <family val="2"/>
      <charset val="1"/>
    </font>
    <font>
      <sz val="14"/>
      <name val="TH SarabunPSK"/>
      <family val="2"/>
      <charset val="1"/>
    </font>
    <font>
      <sz val="16"/>
      <color theme="0"/>
      <name val="TH SarabunPSK"/>
      <family val="2"/>
      <charset val="1"/>
    </font>
    <font>
      <sz val="16"/>
      <color rgb="FF000000"/>
      <name val="TH SarabunPSK"/>
      <family val="2"/>
      <charset val="1"/>
    </font>
    <font>
      <sz val="18"/>
      <name val="TH SarabunPSK"/>
      <family val="2"/>
      <charset val="1"/>
    </font>
    <font>
      <sz val="14"/>
      <color theme="0"/>
      <name val="TH SarabunPSK"/>
      <family val="2"/>
      <charset val="1"/>
    </font>
    <font>
      <b/>
      <sz val="14"/>
      <name val="TH SarabunPSK"/>
      <family val="2"/>
      <charset val="1"/>
    </font>
    <font>
      <sz val="11"/>
      <name val="TH SarabunPSK"/>
      <family val="2"/>
      <charset val="1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sz val="16"/>
      <color rgb="FF000000"/>
      <name val="TH SarabunPSK"/>
      <family val="2"/>
    </font>
    <font>
      <sz val="15"/>
      <name val="TH SarabunPSK"/>
      <family val="2"/>
    </font>
    <font>
      <sz val="15"/>
      <color theme="0"/>
      <name val="TH SarabunPSK"/>
      <family val="2"/>
    </font>
    <font>
      <sz val="15"/>
      <color theme="1"/>
      <name val="TH SarabunPSK"/>
      <family val="2"/>
    </font>
    <font>
      <sz val="15"/>
      <color rgb="FF000000"/>
      <name val="TH SarabunPSK"/>
      <family val="2"/>
    </font>
    <font>
      <sz val="16"/>
      <color rgb="FF000000"/>
      <name val="TH Sarabun New"/>
      <family val="2"/>
      <charset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0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6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18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18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1" applyFont="1" applyBorder="1" applyAlignment="1">
      <alignment horizontal="right" vertical="center"/>
    </xf>
    <xf numFmtId="0" fontId="2" fillId="0" borderId="3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 vertical="center"/>
    </xf>
    <xf numFmtId="0" fontId="6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2" fillId="0" borderId="10" xfId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1" applyFont="1" applyBorder="1" applyAlignment="1">
      <alignment horizontal="right" vertical="center"/>
    </xf>
    <xf numFmtId="0" fontId="2" fillId="0" borderId="20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18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0" fillId="0" borderId="16" xfId="0" applyFont="1" applyBorder="1"/>
    <xf numFmtId="0" fontId="2" fillId="0" borderId="11" xfId="1" applyFont="1" applyBorder="1" applyAlignment="1">
      <alignment horizontal="right"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16" fillId="0" borderId="1" xfId="0" applyFont="1" applyBorder="1"/>
    <xf numFmtId="0" fontId="3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0" xfId="0" applyFont="1"/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18" fillId="0" borderId="2" xfId="0" applyFont="1" applyBorder="1" applyAlignment="1">
      <alignment horizontal="right" vertical="center"/>
    </xf>
    <xf numFmtId="0" fontId="18" fillId="0" borderId="3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188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0" fontId="21" fillId="0" borderId="0" xfId="0" applyFont="1"/>
    <xf numFmtId="0" fontId="23" fillId="0" borderId="7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2" xfId="1" applyFont="1" applyBorder="1" applyAlignment="1">
      <alignment horizontal="right" vertical="center"/>
    </xf>
    <xf numFmtId="0" fontId="17" fillId="0" borderId="3" xfId="1" applyFont="1" applyBorder="1" applyAlignment="1">
      <alignment horizontal="left" vertical="center"/>
    </xf>
    <xf numFmtId="0" fontId="17" fillId="0" borderId="7" xfId="1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right"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right" vertical="center"/>
    </xf>
    <xf numFmtId="0" fontId="25" fillId="0" borderId="3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3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23" fillId="0" borderId="2" xfId="0" applyFont="1" applyBorder="1" applyAlignment="1">
      <alignment horizontal="right" vertical="center"/>
    </xf>
    <xf numFmtId="0" fontId="23" fillId="0" borderId="3" xfId="0" applyFont="1" applyBorder="1" applyAlignment="1">
      <alignment vertical="center"/>
    </xf>
    <xf numFmtId="0" fontId="23" fillId="0" borderId="4" xfId="0" applyFont="1" applyBorder="1" applyAlignment="1">
      <alignment horizontal="right" vertical="center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5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3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8" fillId="0" borderId="2" xfId="1" applyFont="1" applyBorder="1" applyAlignment="1">
      <alignment horizontal="right" vertical="center"/>
    </xf>
    <xf numFmtId="0" fontId="8" fillId="0" borderId="3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3" fillId="0" borderId="11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zoomScale="110" zoomScaleNormal="110" workbookViewId="0">
      <selection activeCell="T1" sqref="T1:T1048576"/>
    </sheetView>
  </sheetViews>
  <sheetFormatPr defaultColWidth="9.1796875" defaultRowHeight="24" x14ac:dyDescent="0.25"/>
  <cols>
    <col min="1" max="1" width="4.81640625" style="1" customWidth="1"/>
    <col min="2" max="2" width="10.1796875" style="2" customWidth="1"/>
    <col min="3" max="3" width="3.90625" style="3" customWidth="1"/>
    <col min="4" max="4" width="10.6328125" style="2" customWidth="1"/>
    <col min="5" max="5" width="15.54296875" style="2" customWidth="1"/>
    <col min="6" max="14" width="3.54296875" style="2" customWidth="1"/>
    <col min="15" max="15" width="3.54296875" style="1" customWidth="1"/>
    <col min="16" max="18" width="3.54296875" style="2" customWidth="1"/>
    <col min="19" max="19" width="3.1796875" style="2" customWidth="1"/>
    <col min="20" max="16384" width="9.1796875" style="2"/>
  </cols>
  <sheetData>
    <row r="1" spans="1:19" ht="21" customHeight="1" x14ac:dyDescent="0.25">
      <c r="A1" s="4" t="s">
        <v>0</v>
      </c>
      <c r="D1" s="5"/>
      <c r="E1" s="3" t="s">
        <v>1</v>
      </c>
      <c r="G1" s="2" t="s">
        <v>2</v>
      </c>
      <c r="I1" s="200">
        <v>1401</v>
      </c>
      <c r="J1" s="200"/>
      <c r="L1" s="2" t="s">
        <v>3</v>
      </c>
      <c r="O1" s="1">
        <f>COUNTIF(C5:C44,"นาย")</f>
        <v>15</v>
      </c>
      <c r="P1" s="2" t="s">
        <v>4</v>
      </c>
    </row>
    <row r="2" spans="1:19" ht="19.5" customHeight="1" x14ac:dyDescent="0.25">
      <c r="A2" s="6" t="s">
        <v>5</v>
      </c>
      <c r="D2" s="6"/>
      <c r="E2" s="6"/>
      <c r="G2" s="7" t="s">
        <v>6</v>
      </c>
      <c r="L2" s="2" t="s">
        <v>7</v>
      </c>
      <c r="O2" s="1">
        <f>COUNTIF(C5:C42,"น.ส.")</f>
        <v>24</v>
      </c>
      <c r="P2" s="2" t="s">
        <v>4</v>
      </c>
      <c r="Q2" s="2" t="s">
        <v>8</v>
      </c>
      <c r="R2" s="1">
        <f>O1+O2</f>
        <v>39</v>
      </c>
      <c r="S2" s="2" t="s">
        <v>4</v>
      </c>
    </row>
    <row r="3" spans="1:19" ht="15.75" customHeight="1" x14ac:dyDescent="0.25">
      <c r="A3" s="201"/>
      <c r="B3" s="201"/>
      <c r="C3" s="201"/>
      <c r="D3" s="201"/>
      <c r="E3" s="201"/>
      <c r="F3" s="202" t="s">
        <v>9</v>
      </c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</row>
    <row r="4" spans="1:19" ht="18" customHeight="1" x14ac:dyDescent="0.25">
      <c r="A4" s="9" t="s">
        <v>10</v>
      </c>
      <c r="B4" s="9" t="s">
        <v>11</v>
      </c>
      <c r="C4" s="10"/>
      <c r="D4" s="11" t="s">
        <v>12</v>
      </c>
      <c r="E4" s="11" t="s">
        <v>13</v>
      </c>
      <c r="F4" s="12"/>
      <c r="G4" s="12"/>
      <c r="H4" s="12"/>
      <c r="I4" s="12"/>
      <c r="J4" s="12"/>
      <c r="K4" s="12"/>
      <c r="L4" s="12"/>
      <c r="M4" s="12"/>
      <c r="N4" s="12"/>
      <c r="O4" s="9"/>
      <c r="P4" s="12"/>
      <c r="Q4" s="12"/>
      <c r="R4" s="12"/>
      <c r="S4" s="12"/>
    </row>
    <row r="5" spans="1:19" s="37" customFormat="1" ht="17.5" customHeight="1" x14ac:dyDescent="0.25">
      <c r="A5" s="50">
        <v>1</v>
      </c>
      <c r="B5" s="50">
        <v>24450</v>
      </c>
      <c r="C5" s="32" t="s">
        <v>14</v>
      </c>
      <c r="D5" s="33" t="s">
        <v>15</v>
      </c>
      <c r="E5" s="34" t="s">
        <v>16</v>
      </c>
      <c r="F5" s="35"/>
      <c r="G5" s="35"/>
      <c r="H5" s="35"/>
      <c r="I5" s="35"/>
      <c r="J5" s="35"/>
      <c r="K5" s="35"/>
      <c r="L5" s="35"/>
      <c r="M5" s="50"/>
      <c r="N5" s="35"/>
      <c r="O5" s="35"/>
      <c r="P5" s="35"/>
      <c r="Q5" s="41"/>
      <c r="R5" s="41"/>
      <c r="S5" s="35"/>
    </row>
    <row r="6" spans="1:19" s="44" customFormat="1" ht="17.5" customHeight="1" x14ac:dyDescent="0.8">
      <c r="A6" s="50">
        <v>2</v>
      </c>
      <c r="B6" s="50">
        <v>24477</v>
      </c>
      <c r="C6" s="32" t="s">
        <v>17</v>
      </c>
      <c r="D6" s="39" t="s">
        <v>18</v>
      </c>
      <c r="E6" s="40" t="s">
        <v>19</v>
      </c>
      <c r="F6" s="42"/>
      <c r="G6" s="42"/>
      <c r="H6" s="42"/>
      <c r="I6" s="42"/>
      <c r="J6" s="42"/>
      <c r="K6" s="42"/>
      <c r="L6" s="42"/>
      <c r="M6" s="42"/>
      <c r="N6" s="43"/>
      <c r="O6" s="42"/>
      <c r="P6" s="42"/>
      <c r="Q6" s="41"/>
      <c r="R6" s="41"/>
      <c r="S6" s="42"/>
    </row>
    <row r="7" spans="1:19" s="37" customFormat="1" ht="17.5" customHeight="1" x14ac:dyDescent="0.25">
      <c r="A7" s="50">
        <v>3</v>
      </c>
      <c r="B7" s="50">
        <v>24584</v>
      </c>
      <c r="C7" s="32" t="s">
        <v>14</v>
      </c>
      <c r="D7" s="39" t="s">
        <v>20</v>
      </c>
      <c r="E7" s="40" t="s">
        <v>21</v>
      </c>
      <c r="F7" s="35"/>
      <c r="G7" s="35"/>
      <c r="H7" s="35"/>
      <c r="I7" s="35"/>
      <c r="J7" s="35"/>
      <c r="K7" s="35"/>
      <c r="L7" s="35"/>
      <c r="M7" s="50"/>
      <c r="N7" s="35"/>
      <c r="O7" s="35"/>
      <c r="P7" s="35"/>
      <c r="Q7" s="41"/>
      <c r="R7" s="41"/>
      <c r="S7" s="35"/>
    </row>
    <row r="8" spans="1:19" s="37" customFormat="1" ht="17.5" customHeight="1" x14ac:dyDescent="0.25">
      <c r="A8" s="50">
        <v>4</v>
      </c>
      <c r="B8" s="50">
        <v>24687</v>
      </c>
      <c r="C8" s="45" t="s">
        <v>17</v>
      </c>
      <c r="D8" s="46" t="s">
        <v>22</v>
      </c>
      <c r="E8" s="47" t="s">
        <v>23</v>
      </c>
      <c r="F8" s="35"/>
      <c r="G8" s="35"/>
      <c r="H8" s="35"/>
      <c r="I8" s="35"/>
      <c r="J8" s="35"/>
      <c r="K8" s="35"/>
      <c r="L8" s="35"/>
      <c r="M8" s="50"/>
      <c r="N8" s="35"/>
      <c r="O8" s="35"/>
      <c r="P8" s="35"/>
      <c r="Q8" s="41"/>
      <c r="R8" s="41"/>
      <c r="S8" s="35"/>
    </row>
    <row r="9" spans="1:19" s="37" customFormat="1" ht="17.5" customHeight="1" x14ac:dyDescent="0.25">
      <c r="A9" s="50">
        <v>5</v>
      </c>
      <c r="B9" s="50">
        <v>24700</v>
      </c>
      <c r="C9" s="45" t="s">
        <v>17</v>
      </c>
      <c r="D9" s="46" t="s">
        <v>24</v>
      </c>
      <c r="E9" s="47" t="s">
        <v>25</v>
      </c>
      <c r="F9" s="35"/>
      <c r="G9" s="35"/>
      <c r="H9" s="35"/>
      <c r="I9" s="35"/>
      <c r="J9" s="35"/>
      <c r="K9" s="35"/>
      <c r="L9" s="35"/>
      <c r="M9" s="50"/>
      <c r="N9" s="35"/>
      <c r="O9" s="35"/>
      <c r="P9" s="35"/>
      <c r="Q9" s="36"/>
      <c r="R9" s="36"/>
      <c r="S9" s="35"/>
    </row>
    <row r="10" spans="1:19" s="37" customFormat="1" ht="17.5" customHeight="1" x14ac:dyDescent="0.25">
      <c r="A10" s="50">
        <v>6</v>
      </c>
      <c r="B10" s="50">
        <v>24782</v>
      </c>
      <c r="C10" s="45" t="s">
        <v>17</v>
      </c>
      <c r="D10" s="48" t="s">
        <v>26</v>
      </c>
      <c r="E10" s="49" t="s">
        <v>27</v>
      </c>
      <c r="F10" s="35"/>
      <c r="G10" s="35"/>
      <c r="H10" s="35"/>
      <c r="I10" s="35"/>
      <c r="J10" s="35"/>
      <c r="K10" s="35"/>
      <c r="L10" s="35"/>
      <c r="M10" s="50"/>
      <c r="N10" s="35"/>
      <c r="O10" s="35"/>
      <c r="P10" s="35"/>
      <c r="Q10" s="36"/>
      <c r="R10" s="36"/>
      <c r="S10" s="35"/>
    </row>
    <row r="11" spans="1:19" s="37" customFormat="1" ht="17.5" customHeight="1" x14ac:dyDescent="0.25">
      <c r="A11" s="50">
        <v>7</v>
      </c>
      <c r="B11" s="50">
        <v>24787</v>
      </c>
      <c r="C11" s="32" t="s">
        <v>17</v>
      </c>
      <c r="D11" s="39" t="s">
        <v>28</v>
      </c>
      <c r="E11" s="40" t="s">
        <v>29</v>
      </c>
      <c r="F11" s="35"/>
      <c r="G11" s="35"/>
      <c r="H11" s="35"/>
      <c r="I11" s="35"/>
      <c r="J11" s="35"/>
      <c r="K11" s="35"/>
      <c r="L11" s="35"/>
      <c r="M11" s="50"/>
      <c r="N11" s="35"/>
      <c r="O11" s="35"/>
      <c r="P11" s="35"/>
      <c r="Q11" s="36"/>
      <c r="R11" s="36"/>
      <c r="S11" s="35"/>
    </row>
    <row r="12" spans="1:19" s="37" customFormat="1" ht="17.5" customHeight="1" x14ac:dyDescent="0.25">
      <c r="A12" s="50">
        <v>8</v>
      </c>
      <c r="B12" s="50">
        <v>24792</v>
      </c>
      <c r="C12" s="45" t="s">
        <v>14</v>
      </c>
      <c r="D12" s="46" t="s">
        <v>30</v>
      </c>
      <c r="E12" s="47" t="s">
        <v>31</v>
      </c>
      <c r="F12" s="35"/>
      <c r="G12" s="35"/>
      <c r="H12" s="35"/>
      <c r="I12" s="35"/>
      <c r="J12" s="35"/>
      <c r="K12" s="35"/>
      <c r="L12" s="35"/>
      <c r="M12" s="50"/>
      <c r="N12" s="35"/>
      <c r="O12" s="35"/>
      <c r="P12" s="35"/>
      <c r="Q12" s="36"/>
      <c r="R12" s="36"/>
      <c r="S12" s="35"/>
    </row>
    <row r="13" spans="1:19" s="37" customFormat="1" ht="17.5" customHeight="1" x14ac:dyDescent="0.25">
      <c r="A13" s="50">
        <v>9</v>
      </c>
      <c r="B13" s="50">
        <v>24793</v>
      </c>
      <c r="C13" s="32" t="s">
        <v>14</v>
      </c>
      <c r="D13" s="39" t="s">
        <v>32</v>
      </c>
      <c r="E13" s="40" t="s">
        <v>33</v>
      </c>
      <c r="F13" s="35"/>
      <c r="G13" s="35"/>
      <c r="H13" s="35"/>
      <c r="I13" s="35"/>
      <c r="J13" s="35"/>
      <c r="K13" s="35"/>
      <c r="L13" s="35"/>
      <c r="M13" s="50"/>
      <c r="N13" s="35"/>
      <c r="O13" s="35"/>
      <c r="P13" s="35"/>
      <c r="Q13" s="36"/>
      <c r="R13" s="36"/>
      <c r="S13" s="35"/>
    </row>
    <row r="14" spans="1:19" s="37" customFormat="1" ht="17.5" customHeight="1" x14ac:dyDescent="0.25">
      <c r="A14" s="50">
        <v>10</v>
      </c>
      <c r="B14" s="50">
        <v>24798</v>
      </c>
      <c r="C14" s="45" t="s">
        <v>14</v>
      </c>
      <c r="D14" s="46" t="s">
        <v>34</v>
      </c>
      <c r="E14" s="47" t="s">
        <v>35</v>
      </c>
      <c r="F14" s="50"/>
      <c r="G14" s="35"/>
      <c r="H14" s="35"/>
      <c r="I14" s="35"/>
      <c r="J14" s="35"/>
      <c r="K14" s="35"/>
      <c r="L14" s="35"/>
      <c r="M14" s="35"/>
      <c r="N14" s="50"/>
      <c r="O14" s="35"/>
      <c r="P14" s="35"/>
      <c r="Q14" s="36"/>
      <c r="R14" s="36"/>
      <c r="S14" s="35"/>
    </row>
    <row r="15" spans="1:19" s="37" customFormat="1" ht="17.5" customHeight="1" x14ac:dyDescent="0.25">
      <c r="A15" s="50">
        <v>11</v>
      </c>
      <c r="B15" s="50">
        <v>24802</v>
      </c>
      <c r="C15" s="45" t="s">
        <v>14</v>
      </c>
      <c r="D15" s="48" t="s">
        <v>36</v>
      </c>
      <c r="E15" s="49" t="s">
        <v>37</v>
      </c>
      <c r="F15" s="35"/>
      <c r="G15" s="35"/>
      <c r="H15" s="35"/>
      <c r="I15" s="35"/>
      <c r="J15" s="35"/>
      <c r="K15" s="35"/>
      <c r="L15" s="35"/>
      <c r="M15" s="50"/>
      <c r="N15" s="35"/>
      <c r="O15" s="35"/>
      <c r="P15" s="35"/>
      <c r="Q15" s="36"/>
      <c r="R15" s="36"/>
      <c r="S15" s="35"/>
    </row>
    <row r="16" spans="1:19" s="37" customFormat="1" ht="17.5" customHeight="1" x14ac:dyDescent="0.25">
      <c r="A16" s="50">
        <v>12</v>
      </c>
      <c r="B16" s="50">
        <v>24809</v>
      </c>
      <c r="C16" s="45" t="s">
        <v>14</v>
      </c>
      <c r="D16" s="48" t="s">
        <v>38</v>
      </c>
      <c r="E16" s="49" t="s">
        <v>39</v>
      </c>
      <c r="F16" s="35"/>
      <c r="G16" s="35"/>
      <c r="H16" s="35"/>
      <c r="I16" s="35"/>
      <c r="J16" s="35"/>
      <c r="K16" s="35"/>
      <c r="L16" s="35"/>
      <c r="M16" s="50"/>
      <c r="N16" s="35"/>
      <c r="O16" s="35"/>
      <c r="P16" s="35"/>
      <c r="Q16" s="36"/>
      <c r="R16" s="36"/>
      <c r="S16" s="35"/>
    </row>
    <row r="17" spans="1:19" s="37" customFormat="1" ht="17.5" customHeight="1" x14ac:dyDescent="0.25">
      <c r="A17" s="50">
        <v>13</v>
      </c>
      <c r="B17" s="50">
        <v>24812</v>
      </c>
      <c r="C17" s="45" t="s">
        <v>17</v>
      </c>
      <c r="D17" s="48" t="s">
        <v>40</v>
      </c>
      <c r="E17" s="49" t="s">
        <v>41</v>
      </c>
      <c r="F17" s="35"/>
      <c r="G17" s="35"/>
      <c r="H17" s="35"/>
      <c r="I17" s="35"/>
      <c r="J17" s="35"/>
      <c r="K17" s="35"/>
      <c r="L17" s="35"/>
      <c r="M17" s="50"/>
      <c r="N17" s="35"/>
      <c r="O17" s="35"/>
      <c r="P17" s="35"/>
      <c r="Q17" s="36"/>
      <c r="R17" s="36"/>
      <c r="S17" s="35"/>
    </row>
    <row r="18" spans="1:19" s="37" customFormat="1" ht="17.5" customHeight="1" x14ac:dyDescent="0.25">
      <c r="A18" s="50">
        <v>14</v>
      </c>
      <c r="B18" s="50">
        <v>24813</v>
      </c>
      <c r="C18" s="45" t="s">
        <v>17</v>
      </c>
      <c r="D18" s="46" t="s">
        <v>42</v>
      </c>
      <c r="E18" s="47" t="s">
        <v>43</v>
      </c>
      <c r="F18" s="52"/>
      <c r="G18" s="35"/>
      <c r="H18" s="35"/>
      <c r="I18" s="35"/>
      <c r="J18" s="35"/>
      <c r="K18" s="35"/>
      <c r="L18" s="35"/>
      <c r="M18" s="50"/>
      <c r="N18" s="35"/>
      <c r="O18" s="35"/>
      <c r="P18" s="35"/>
      <c r="Q18" s="36"/>
      <c r="R18" s="36"/>
      <c r="S18" s="35"/>
    </row>
    <row r="19" spans="1:19" s="37" customFormat="1" ht="17.5" customHeight="1" x14ac:dyDescent="0.25">
      <c r="A19" s="50">
        <v>15</v>
      </c>
      <c r="B19" s="50">
        <v>24816</v>
      </c>
      <c r="C19" s="45" t="s">
        <v>17</v>
      </c>
      <c r="D19" s="46" t="s">
        <v>44</v>
      </c>
      <c r="E19" s="47" t="s">
        <v>45</v>
      </c>
      <c r="F19" s="35"/>
      <c r="G19" s="35"/>
      <c r="H19" s="35"/>
      <c r="I19" s="35"/>
      <c r="J19" s="35"/>
      <c r="K19" s="35"/>
      <c r="L19" s="35"/>
      <c r="M19" s="50"/>
      <c r="N19" s="35"/>
      <c r="O19" s="35"/>
      <c r="P19" s="35"/>
      <c r="Q19" s="36"/>
      <c r="R19" s="36"/>
      <c r="S19" s="35"/>
    </row>
    <row r="20" spans="1:19" s="37" customFormat="1" ht="17.5" customHeight="1" x14ac:dyDescent="0.25">
      <c r="A20" s="50">
        <v>16</v>
      </c>
      <c r="B20" s="112">
        <v>24824</v>
      </c>
      <c r="C20" s="45" t="s">
        <v>17</v>
      </c>
      <c r="D20" s="46" t="s">
        <v>46</v>
      </c>
      <c r="E20" s="47" t="s">
        <v>47</v>
      </c>
      <c r="F20" s="35"/>
      <c r="G20" s="35"/>
      <c r="H20" s="35"/>
      <c r="I20" s="35"/>
      <c r="J20" s="35"/>
      <c r="K20" s="35"/>
      <c r="L20" s="35"/>
      <c r="M20" s="35"/>
      <c r="N20" s="50"/>
      <c r="O20" s="35"/>
      <c r="P20" s="35"/>
      <c r="Q20" s="41"/>
      <c r="R20" s="41"/>
      <c r="S20" s="35"/>
    </row>
    <row r="21" spans="1:19" s="37" customFormat="1" ht="17.5" customHeight="1" x14ac:dyDescent="0.25">
      <c r="A21" s="50">
        <v>17</v>
      </c>
      <c r="B21" s="50">
        <v>24827</v>
      </c>
      <c r="C21" s="45" t="s">
        <v>17</v>
      </c>
      <c r="D21" s="46" t="s">
        <v>48</v>
      </c>
      <c r="E21" s="47" t="s">
        <v>49</v>
      </c>
      <c r="F21" s="35"/>
      <c r="G21" s="35"/>
      <c r="H21" s="35"/>
      <c r="I21" s="35"/>
      <c r="J21" s="35"/>
      <c r="K21" s="35"/>
      <c r="L21" s="35"/>
      <c r="M21" s="50"/>
      <c r="N21" s="35"/>
      <c r="O21" s="35"/>
      <c r="P21" s="35"/>
      <c r="Q21" s="36"/>
      <c r="R21" s="36"/>
      <c r="S21" s="35"/>
    </row>
    <row r="22" spans="1:19" s="37" customFormat="1" ht="17.5" customHeight="1" x14ac:dyDescent="0.25">
      <c r="A22" s="50">
        <v>18</v>
      </c>
      <c r="B22" s="50">
        <v>24872</v>
      </c>
      <c r="C22" s="45" t="s">
        <v>14</v>
      </c>
      <c r="D22" s="53" t="s">
        <v>50</v>
      </c>
      <c r="E22" s="54" t="s">
        <v>51</v>
      </c>
      <c r="F22" s="35"/>
      <c r="G22" s="35"/>
      <c r="H22" s="35"/>
      <c r="I22" s="35"/>
      <c r="J22" s="35"/>
      <c r="K22" s="35"/>
      <c r="L22" s="35"/>
      <c r="M22" s="50"/>
      <c r="N22" s="35"/>
      <c r="O22" s="35"/>
      <c r="P22" s="35"/>
      <c r="Q22" s="36"/>
      <c r="R22" s="36"/>
      <c r="S22" s="35"/>
    </row>
    <row r="23" spans="1:19" s="37" customFormat="1" ht="17.5" customHeight="1" x14ac:dyDescent="0.25">
      <c r="A23" s="50">
        <v>19</v>
      </c>
      <c r="B23" s="112">
        <v>24896</v>
      </c>
      <c r="C23" s="45" t="s">
        <v>14</v>
      </c>
      <c r="D23" s="46" t="s">
        <v>52</v>
      </c>
      <c r="E23" s="47" t="s">
        <v>53</v>
      </c>
      <c r="F23" s="35"/>
      <c r="G23" s="35"/>
      <c r="H23" s="35"/>
      <c r="I23" s="35"/>
      <c r="J23" s="35"/>
      <c r="K23" s="35"/>
      <c r="L23" s="35"/>
      <c r="M23" s="50"/>
      <c r="N23" s="35"/>
      <c r="O23" s="35"/>
      <c r="P23" s="35"/>
      <c r="Q23" s="36"/>
      <c r="R23" s="36"/>
      <c r="S23" s="35"/>
    </row>
    <row r="24" spans="1:19" s="37" customFormat="1" ht="17.5" customHeight="1" x14ac:dyDescent="0.25">
      <c r="A24" s="50">
        <v>20</v>
      </c>
      <c r="B24" s="112">
        <v>24915</v>
      </c>
      <c r="C24" s="45" t="s">
        <v>17</v>
      </c>
      <c r="D24" s="46" t="s">
        <v>54</v>
      </c>
      <c r="E24" s="47" t="s">
        <v>55</v>
      </c>
      <c r="F24" s="35"/>
      <c r="G24" s="35"/>
      <c r="H24" s="35"/>
      <c r="I24" s="35"/>
      <c r="J24" s="35"/>
      <c r="K24" s="35"/>
      <c r="L24" s="35"/>
      <c r="M24" s="50"/>
      <c r="N24" s="35"/>
      <c r="O24" s="35"/>
      <c r="P24" s="35"/>
      <c r="Q24" s="36"/>
      <c r="R24" s="36"/>
      <c r="S24" s="35"/>
    </row>
    <row r="25" spans="1:19" s="37" customFormat="1" ht="17.5" customHeight="1" x14ac:dyDescent="0.25">
      <c r="A25" s="50">
        <v>21</v>
      </c>
      <c r="B25" s="50">
        <v>24921</v>
      </c>
      <c r="C25" s="45" t="s">
        <v>17</v>
      </c>
      <c r="D25" s="113" t="s">
        <v>56</v>
      </c>
      <c r="E25" s="114" t="s">
        <v>57</v>
      </c>
      <c r="F25" s="55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49"/>
      <c r="R25" s="49"/>
      <c r="S25" s="35"/>
    </row>
    <row r="26" spans="1:19" s="37" customFormat="1" ht="17.5" customHeight="1" x14ac:dyDescent="0.25">
      <c r="A26" s="50">
        <v>22</v>
      </c>
      <c r="B26" s="50">
        <v>24923</v>
      </c>
      <c r="C26" s="45" t="s">
        <v>17</v>
      </c>
      <c r="D26" s="46" t="s">
        <v>58</v>
      </c>
      <c r="E26" s="47" t="s">
        <v>59</v>
      </c>
      <c r="F26" s="35"/>
      <c r="G26" s="35"/>
      <c r="H26" s="35"/>
      <c r="I26" s="35"/>
      <c r="J26" s="35"/>
      <c r="K26" s="35"/>
      <c r="L26" s="35"/>
      <c r="M26" s="50"/>
      <c r="N26" s="35"/>
      <c r="O26" s="35"/>
      <c r="P26" s="35"/>
      <c r="Q26" s="36"/>
      <c r="R26" s="36"/>
      <c r="S26" s="35"/>
    </row>
    <row r="27" spans="1:19" s="37" customFormat="1" ht="17.5" customHeight="1" x14ac:dyDescent="0.25">
      <c r="A27" s="50">
        <v>23</v>
      </c>
      <c r="B27" s="50">
        <v>25582</v>
      </c>
      <c r="C27" s="45" t="s">
        <v>17</v>
      </c>
      <c r="D27" s="48" t="s">
        <v>60</v>
      </c>
      <c r="E27" s="49" t="s">
        <v>61</v>
      </c>
      <c r="F27" s="35"/>
      <c r="G27" s="35"/>
      <c r="H27" s="35"/>
      <c r="I27" s="35"/>
      <c r="J27" s="35"/>
      <c r="K27" s="35"/>
      <c r="L27" s="35"/>
      <c r="M27" s="50"/>
      <c r="N27" s="35"/>
      <c r="O27" s="35"/>
      <c r="P27" s="35"/>
      <c r="Q27" s="36"/>
      <c r="R27" s="36"/>
      <c r="S27" s="35"/>
    </row>
    <row r="28" spans="1:19" s="37" customFormat="1" ht="17.5" customHeight="1" x14ac:dyDescent="0.25">
      <c r="A28" s="50">
        <v>24</v>
      </c>
      <c r="B28" s="50">
        <v>26580</v>
      </c>
      <c r="C28" s="45" t="s">
        <v>14</v>
      </c>
      <c r="D28" s="46" t="s">
        <v>62</v>
      </c>
      <c r="E28" s="47" t="s">
        <v>63</v>
      </c>
      <c r="F28" s="35"/>
      <c r="G28" s="35"/>
      <c r="H28" s="35"/>
      <c r="I28" s="35"/>
      <c r="J28" s="35"/>
      <c r="K28" s="35"/>
      <c r="L28" s="35"/>
      <c r="M28" s="50"/>
      <c r="N28" s="35"/>
      <c r="O28" s="35"/>
      <c r="P28" s="35"/>
      <c r="Q28" s="36"/>
      <c r="R28" s="36"/>
      <c r="S28" s="35"/>
    </row>
    <row r="29" spans="1:19" s="37" customFormat="1" ht="17.5" customHeight="1" x14ac:dyDescent="0.25">
      <c r="A29" s="50">
        <v>25</v>
      </c>
      <c r="B29" s="51">
        <v>26581</v>
      </c>
      <c r="C29" s="45" t="s">
        <v>17</v>
      </c>
      <c r="D29" s="48" t="s">
        <v>64</v>
      </c>
      <c r="E29" s="49" t="s">
        <v>65</v>
      </c>
      <c r="F29" s="35"/>
      <c r="G29" s="35"/>
      <c r="H29" s="35"/>
      <c r="I29" s="35"/>
      <c r="J29" s="35"/>
      <c r="K29" s="35"/>
      <c r="L29" s="35"/>
      <c r="M29" s="50"/>
      <c r="N29" s="35"/>
      <c r="O29" s="35"/>
      <c r="P29" s="35"/>
      <c r="Q29" s="36"/>
      <c r="R29" s="36"/>
      <c r="S29" s="35"/>
    </row>
    <row r="30" spans="1:19" s="37" customFormat="1" ht="17.5" customHeight="1" x14ac:dyDescent="0.25">
      <c r="A30" s="50">
        <v>26</v>
      </c>
      <c r="B30" s="50">
        <v>26582</v>
      </c>
      <c r="C30" s="45" t="s">
        <v>14</v>
      </c>
      <c r="D30" s="48" t="s">
        <v>66</v>
      </c>
      <c r="E30" s="49" t="s">
        <v>67</v>
      </c>
      <c r="F30" s="35"/>
      <c r="G30" s="35"/>
      <c r="H30" s="35"/>
      <c r="I30" s="35"/>
      <c r="J30" s="35"/>
      <c r="K30" s="35"/>
      <c r="L30" s="35"/>
      <c r="M30" s="50"/>
      <c r="N30" s="35"/>
      <c r="O30" s="35"/>
      <c r="P30" s="35"/>
      <c r="Q30" s="36"/>
      <c r="R30" s="36"/>
      <c r="S30" s="35"/>
    </row>
    <row r="31" spans="1:19" s="37" customFormat="1" ht="17.5" customHeight="1" x14ac:dyDescent="0.25">
      <c r="A31" s="50">
        <v>27</v>
      </c>
      <c r="B31" s="51">
        <v>26583</v>
      </c>
      <c r="C31" s="45" t="s">
        <v>14</v>
      </c>
      <c r="D31" s="48" t="s">
        <v>68</v>
      </c>
      <c r="E31" s="49" t="s">
        <v>69</v>
      </c>
      <c r="F31" s="35"/>
      <c r="G31" s="35"/>
      <c r="H31" s="35"/>
      <c r="I31" s="35"/>
      <c r="J31" s="35"/>
      <c r="K31" s="35"/>
      <c r="L31" s="35"/>
      <c r="M31" s="50"/>
      <c r="N31" s="35"/>
      <c r="O31" s="35"/>
      <c r="P31" s="35"/>
      <c r="Q31" s="36"/>
      <c r="R31" s="36"/>
      <c r="S31" s="35"/>
    </row>
    <row r="32" spans="1:19" s="37" customFormat="1" ht="17.5" customHeight="1" x14ac:dyDescent="0.25">
      <c r="A32" s="50">
        <v>28</v>
      </c>
      <c r="B32" s="50">
        <v>26584</v>
      </c>
      <c r="C32" s="45" t="s">
        <v>17</v>
      </c>
      <c r="D32" s="48" t="s">
        <v>70</v>
      </c>
      <c r="E32" s="49" t="s">
        <v>71</v>
      </c>
      <c r="F32" s="35"/>
      <c r="G32" s="35"/>
      <c r="H32" s="35"/>
      <c r="I32" s="35"/>
      <c r="J32" s="35"/>
      <c r="K32" s="35"/>
      <c r="L32" s="35"/>
      <c r="M32" s="35"/>
      <c r="N32" s="50"/>
      <c r="O32" s="35"/>
      <c r="P32" s="35"/>
      <c r="Q32" s="36"/>
      <c r="R32" s="36"/>
      <c r="S32" s="35"/>
    </row>
    <row r="33" spans="1:19" s="37" customFormat="1" ht="17.5" customHeight="1" x14ac:dyDescent="0.25">
      <c r="A33" s="50">
        <v>29</v>
      </c>
      <c r="B33" s="51">
        <v>26585</v>
      </c>
      <c r="C33" s="115" t="s">
        <v>17</v>
      </c>
      <c r="D33" s="57" t="s">
        <v>72</v>
      </c>
      <c r="E33" s="52" t="s">
        <v>73</v>
      </c>
      <c r="F33" s="35"/>
      <c r="G33" s="35"/>
      <c r="H33" s="35"/>
      <c r="I33" s="35"/>
      <c r="J33" s="35"/>
      <c r="K33" s="35"/>
      <c r="L33" s="35"/>
      <c r="M33" s="50"/>
      <c r="N33" s="35"/>
      <c r="O33" s="35"/>
      <c r="P33" s="35"/>
      <c r="Q33" s="36"/>
      <c r="R33" s="36"/>
      <c r="S33" s="35"/>
    </row>
    <row r="34" spans="1:19" s="37" customFormat="1" ht="17.5" customHeight="1" x14ac:dyDescent="0.25">
      <c r="A34" s="50">
        <v>30</v>
      </c>
      <c r="B34" s="50">
        <v>26586</v>
      </c>
      <c r="C34" s="45" t="s">
        <v>17</v>
      </c>
      <c r="D34" s="46" t="s">
        <v>74</v>
      </c>
      <c r="E34" s="47" t="s">
        <v>75</v>
      </c>
      <c r="F34" s="35"/>
      <c r="G34" s="35"/>
      <c r="H34" s="35"/>
      <c r="I34" s="35"/>
      <c r="J34" s="35"/>
      <c r="K34" s="35"/>
      <c r="L34" s="35"/>
      <c r="M34" s="50"/>
      <c r="N34" s="35"/>
      <c r="O34" s="35"/>
      <c r="P34" s="35"/>
      <c r="Q34" s="36"/>
      <c r="R34" s="36"/>
      <c r="S34" s="35"/>
    </row>
    <row r="35" spans="1:19" s="37" customFormat="1" ht="17.5" customHeight="1" x14ac:dyDescent="0.25">
      <c r="A35" s="50">
        <v>31</v>
      </c>
      <c r="B35" s="51">
        <v>26587</v>
      </c>
      <c r="C35" s="32" t="s">
        <v>17</v>
      </c>
      <c r="D35" s="33" t="s">
        <v>76</v>
      </c>
      <c r="E35" s="34" t="s">
        <v>77</v>
      </c>
      <c r="F35" s="35"/>
      <c r="G35" s="35"/>
      <c r="H35" s="35"/>
      <c r="I35" s="35"/>
      <c r="J35" s="35"/>
      <c r="K35" s="35"/>
      <c r="L35" s="35"/>
      <c r="M35" s="50"/>
      <c r="N35" s="35"/>
      <c r="O35" s="35"/>
      <c r="P35" s="35"/>
      <c r="Q35" s="36"/>
      <c r="R35" s="36"/>
      <c r="S35" s="35"/>
    </row>
    <row r="36" spans="1:19" s="37" customFormat="1" ht="17.5" customHeight="1" x14ac:dyDescent="0.25">
      <c r="A36" s="50">
        <v>32</v>
      </c>
      <c r="B36" s="50">
        <v>26588</v>
      </c>
      <c r="C36" s="116" t="s">
        <v>17</v>
      </c>
      <c r="D36" s="117" t="s">
        <v>78</v>
      </c>
      <c r="E36" s="118" t="s">
        <v>79</v>
      </c>
      <c r="F36" s="35"/>
      <c r="G36" s="35"/>
      <c r="H36" s="35"/>
      <c r="I36" s="35"/>
      <c r="J36" s="35"/>
      <c r="K36" s="35"/>
      <c r="L36" s="35"/>
      <c r="M36" s="50"/>
      <c r="N36" s="35"/>
      <c r="O36" s="35"/>
      <c r="P36" s="35"/>
      <c r="Q36" s="41"/>
      <c r="R36" s="41"/>
      <c r="S36" s="35"/>
    </row>
    <row r="37" spans="1:19" s="37" customFormat="1" ht="17.5" customHeight="1" x14ac:dyDescent="0.8">
      <c r="A37" s="50">
        <v>33</v>
      </c>
      <c r="B37" s="50">
        <v>26589</v>
      </c>
      <c r="C37" s="115" t="s">
        <v>14</v>
      </c>
      <c r="D37" s="57" t="s">
        <v>80</v>
      </c>
      <c r="E37" s="52" t="s">
        <v>81</v>
      </c>
      <c r="F37" s="42"/>
      <c r="G37" s="42"/>
      <c r="H37" s="42"/>
      <c r="I37" s="42"/>
      <c r="J37" s="42"/>
      <c r="K37" s="42"/>
      <c r="L37" s="42"/>
      <c r="M37" s="42"/>
      <c r="N37" s="43"/>
      <c r="O37" s="42"/>
      <c r="P37" s="42"/>
      <c r="Q37" s="41"/>
      <c r="R37" s="41"/>
      <c r="S37" s="42"/>
    </row>
    <row r="38" spans="1:19" s="37" customFormat="1" ht="17.5" customHeight="1" x14ac:dyDescent="0.25">
      <c r="A38" s="50">
        <v>34</v>
      </c>
      <c r="B38" s="51">
        <v>26590</v>
      </c>
      <c r="C38" s="45" t="s">
        <v>17</v>
      </c>
      <c r="D38" s="48" t="s">
        <v>82</v>
      </c>
      <c r="E38" s="49" t="s">
        <v>83</v>
      </c>
      <c r="F38" s="35"/>
      <c r="G38" s="35"/>
      <c r="H38" s="35"/>
      <c r="I38" s="35"/>
      <c r="J38" s="35"/>
      <c r="K38" s="35"/>
      <c r="L38" s="35"/>
      <c r="M38" s="35"/>
      <c r="N38" s="35"/>
      <c r="O38" s="50"/>
      <c r="P38" s="35"/>
      <c r="Q38" s="35"/>
      <c r="R38" s="35"/>
      <c r="S38" s="35"/>
    </row>
    <row r="39" spans="1:19" s="37" customFormat="1" ht="17.5" customHeight="1" x14ac:dyDescent="0.25">
      <c r="A39" s="50">
        <v>35</v>
      </c>
      <c r="B39" s="50">
        <v>26591</v>
      </c>
      <c r="C39" s="45" t="s">
        <v>17</v>
      </c>
      <c r="D39" s="48" t="s">
        <v>84</v>
      </c>
      <c r="E39" s="49" t="s">
        <v>85</v>
      </c>
      <c r="F39" s="35"/>
      <c r="G39" s="35"/>
      <c r="H39" s="35"/>
      <c r="I39" s="35"/>
      <c r="J39" s="35"/>
      <c r="K39" s="35"/>
      <c r="L39" s="35"/>
      <c r="M39" s="35"/>
      <c r="N39" s="35"/>
      <c r="O39" s="50"/>
      <c r="P39" s="35"/>
      <c r="Q39" s="35"/>
      <c r="R39" s="35"/>
      <c r="S39" s="35"/>
    </row>
    <row r="40" spans="1:19" s="37" customFormat="1" ht="17.5" customHeight="1" x14ac:dyDescent="0.25">
      <c r="A40" s="50">
        <v>36</v>
      </c>
      <c r="B40" s="51">
        <v>26592</v>
      </c>
      <c r="C40" s="45" t="s">
        <v>17</v>
      </c>
      <c r="D40" s="46" t="s">
        <v>86</v>
      </c>
      <c r="E40" s="47" t="s">
        <v>87</v>
      </c>
      <c r="F40" s="35"/>
      <c r="G40" s="35"/>
      <c r="H40" s="35"/>
      <c r="I40" s="35"/>
      <c r="J40" s="35"/>
      <c r="K40" s="35"/>
      <c r="L40" s="35"/>
      <c r="M40" s="35"/>
      <c r="N40" s="35"/>
      <c r="O40" s="50"/>
      <c r="P40" s="35"/>
      <c r="Q40" s="35"/>
      <c r="R40" s="35"/>
      <c r="S40" s="35"/>
    </row>
    <row r="41" spans="1:19" s="37" customFormat="1" ht="17.5" customHeight="1" x14ac:dyDescent="0.25">
      <c r="A41" s="50">
        <v>37</v>
      </c>
      <c r="B41" s="51">
        <v>26709</v>
      </c>
      <c r="C41" s="45" t="s">
        <v>14</v>
      </c>
      <c r="D41" s="46" t="s">
        <v>88</v>
      </c>
      <c r="E41" s="47" t="s">
        <v>89</v>
      </c>
      <c r="F41" s="35"/>
      <c r="G41" s="35"/>
      <c r="H41" s="35"/>
      <c r="I41" s="35"/>
      <c r="J41" s="35"/>
      <c r="K41" s="35"/>
      <c r="L41" s="35"/>
      <c r="M41" s="35"/>
      <c r="N41" s="35"/>
      <c r="O41" s="50"/>
      <c r="P41" s="35"/>
      <c r="Q41" s="35"/>
      <c r="R41" s="35"/>
      <c r="S41" s="35"/>
    </row>
    <row r="42" spans="1:19" s="37" customFormat="1" ht="17.5" customHeight="1" x14ac:dyDescent="0.25">
      <c r="A42" s="50">
        <v>38</v>
      </c>
      <c r="B42" s="51">
        <v>27157</v>
      </c>
      <c r="C42" s="45" t="s">
        <v>17</v>
      </c>
      <c r="D42" s="46" t="s">
        <v>90</v>
      </c>
      <c r="E42" s="47" t="s">
        <v>91</v>
      </c>
      <c r="F42" s="35"/>
      <c r="G42" s="35"/>
      <c r="H42" s="35"/>
      <c r="I42" s="35"/>
      <c r="J42" s="35"/>
      <c r="K42" s="35"/>
      <c r="L42" s="35"/>
      <c r="M42" s="35"/>
      <c r="N42" s="35"/>
      <c r="O42" s="50"/>
      <c r="P42" s="35"/>
      <c r="Q42" s="35"/>
      <c r="R42" s="35"/>
      <c r="S42" s="35"/>
    </row>
    <row r="43" spans="1:19" s="37" customFormat="1" ht="17.5" customHeight="1" x14ac:dyDescent="0.25">
      <c r="A43" s="50">
        <v>39</v>
      </c>
      <c r="B43" s="51">
        <v>27318</v>
      </c>
      <c r="C43" s="45" t="s">
        <v>14</v>
      </c>
      <c r="D43" s="46" t="s">
        <v>92</v>
      </c>
      <c r="E43" s="47" t="s">
        <v>93</v>
      </c>
      <c r="F43" s="35"/>
      <c r="G43" s="35"/>
      <c r="H43" s="35"/>
      <c r="I43" s="35"/>
      <c r="J43" s="35"/>
      <c r="K43" s="35"/>
      <c r="L43" s="35"/>
      <c r="M43" s="35"/>
      <c r="N43" s="35"/>
      <c r="O43" s="50"/>
      <c r="P43" s="35"/>
      <c r="Q43" s="35"/>
      <c r="R43" s="35"/>
      <c r="S43" s="35"/>
    </row>
  </sheetData>
  <mergeCells count="3">
    <mergeCell ref="I1:J1"/>
    <mergeCell ref="A3:E3"/>
    <mergeCell ref="F3:S3"/>
  </mergeCells>
  <pageMargins left="0.64027777777777795" right="0.17013888888888901" top="0.49027777777777798" bottom="0.17013888888888901" header="0.511811023622047" footer="0.511811023622047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="130" zoomScaleNormal="130" workbookViewId="0">
      <selection activeCell="T28" sqref="T1:T1048576"/>
    </sheetView>
  </sheetViews>
  <sheetFormatPr defaultColWidth="9.1796875" defaultRowHeight="22.5" x14ac:dyDescent="0.25"/>
  <cols>
    <col min="1" max="1" width="4.81640625" style="1" customWidth="1"/>
    <col min="2" max="2" width="10.1796875" style="2" customWidth="1"/>
    <col min="3" max="3" width="3.90625" style="3" customWidth="1"/>
    <col min="4" max="4" width="12" style="2" customWidth="1"/>
    <col min="5" max="5" width="15.453125" style="2" customWidth="1"/>
    <col min="6" max="14" width="3.54296875" style="2" customWidth="1"/>
    <col min="15" max="15" width="3.54296875" style="1" customWidth="1"/>
    <col min="16" max="18" width="3.54296875" style="2" customWidth="1"/>
    <col min="19" max="19" width="3.1796875" style="2" customWidth="1"/>
    <col min="20" max="16384" width="9.1796875" style="2"/>
  </cols>
  <sheetData>
    <row r="1" spans="1:19" ht="21" customHeight="1" x14ac:dyDescent="0.25">
      <c r="A1" s="4" t="s">
        <v>694</v>
      </c>
      <c r="D1" s="5"/>
      <c r="E1" s="3" t="s">
        <v>1</v>
      </c>
      <c r="G1" s="2" t="s">
        <v>2</v>
      </c>
      <c r="I1" s="200">
        <v>3401</v>
      </c>
      <c r="J1" s="200"/>
      <c r="L1" s="2" t="s">
        <v>3</v>
      </c>
      <c r="O1" s="1">
        <f>COUNTIF(C5:C34,"นาย")</f>
        <v>8</v>
      </c>
      <c r="P1" s="2" t="s">
        <v>4</v>
      </c>
    </row>
    <row r="2" spans="1:19" ht="19.5" customHeight="1" x14ac:dyDescent="0.25">
      <c r="A2" s="6" t="s">
        <v>695</v>
      </c>
      <c r="D2" s="6"/>
      <c r="E2" s="6"/>
      <c r="G2" s="7" t="s">
        <v>337</v>
      </c>
      <c r="L2" s="2" t="s">
        <v>7</v>
      </c>
      <c r="O2" s="1">
        <f>COUNTIF(C5:C31,"น.ส.")</f>
        <v>20</v>
      </c>
      <c r="P2" s="2" t="s">
        <v>4</v>
      </c>
      <c r="Q2" s="2" t="s">
        <v>8</v>
      </c>
      <c r="R2" s="1">
        <f>O1+O2</f>
        <v>28</v>
      </c>
      <c r="S2" s="2" t="s">
        <v>4</v>
      </c>
    </row>
    <row r="3" spans="1:19" ht="15.75" customHeight="1" x14ac:dyDescent="0.25">
      <c r="A3" s="201"/>
      <c r="B3" s="201"/>
      <c r="C3" s="201"/>
      <c r="D3" s="201"/>
      <c r="E3" s="201"/>
      <c r="F3" s="202" t="s">
        <v>696</v>
      </c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</row>
    <row r="4" spans="1:19" ht="18" customHeight="1" x14ac:dyDescent="0.25">
      <c r="A4" s="9" t="s">
        <v>10</v>
      </c>
      <c r="B4" s="9" t="s">
        <v>11</v>
      </c>
      <c r="C4" s="10"/>
      <c r="D4" s="11" t="s">
        <v>12</v>
      </c>
      <c r="E4" s="11" t="s">
        <v>13</v>
      </c>
      <c r="F4" s="12"/>
      <c r="G4" s="12"/>
      <c r="H4" s="12"/>
      <c r="I4" s="12"/>
      <c r="J4" s="12"/>
      <c r="K4" s="12"/>
      <c r="L4" s="12"/>
      <c r="M4" s="12"/>
      <c r="N4" s="12"/>
      <c r="O4" s="9"/>
      <c r="P4" s="12"/>
      <c r="Q4" s="12"/>
      <c r="R4" s="12"/>
      <c r="S4" s="12"/>
    </row>
    <row r="5" spans="1:19" ht="18" customHeight="1" x14ac:dyDescent="0.25">
      <c r="A5" s="9">
        <v>1</v>
      </c>
      <c r="B5" s="9">
        <v>24554</v>
      </c>
      <c r="C5" s="62" t="s">
        <v>17</v>
      </c>
      <c r="D5" s="69" t="s">
        <v>697</v>
      </c>
      <c r="E5" s="70" t="s">
        <v>698</v>
      </c>
      <c r="F5" s="12"/>
      <c r="G5" s="12"/>
      <c r="H5" s="12"/>
      <c r="I5" s="12"/>
      <c r="J5" s="12"/>
      <c r="K5" s="12"/>
      <c r="L5" s="12"/>
      <c r="M5" s="9"/>
      <c r="N5" s="12"/>
      <c r="O5" s="12"/>
      <c r="P5" s="12"/>
      <c r="Q5" s="20"/>
      <c r="R5" s="21"/>
      <c r="S5" s="12"/>
    </row>
    <row r="6" spans="1:19" ht="18" customHeight="1" x14ac:dyDescent="0.25">
      <c r="A6" s="9">
        <v>2</v>
      </c>
      <c r="B6" s="9">
        <v>24606</v>
      </c>
      <c r="C6" s="10" t="s">
        <v>17</v>
      </c>
      <c r="D6" s="60" t="s">
        <v>699</v>
      </c>
      <c r="E6" s="61" t="s">
        <v>700</v>
      </c>
      <c r="F6" s="12"/>
      <c r="G6" s="12"/>
      <c r="H6" s="12"/>
      <c r="I6" s="12"/>
      <c r="J6" s="12"/>
      <c r="K6" s="12"/>
      <c r="L6" s="12"/>
      <c r="M6" s="9"/>
      <c r="N6" s="12"/>
      <c r="O6" s="12"/>
      <c r="P6" s="12"/>
      <c r="Q6" s="13"/>
      <c r="R6" s="14"/>
      <c r="S6" s="12"/>
    </row>
    <row r="7" spans="1:19" ht="18" customHeight="1" x14ac:dyDescent="0.25">
      <c r="A7" s="9">
        <v>3</v>
      </c>
      <c r="B7" s="9">
        <v>24711</v>
      </c>
      <c r="C7" s="62" t="s">
        <v>14</v>
      </c>
      <c r="D7" s="69" t="s">
        <v>701</v>
      </c>
      <c r="E7" s="70" t="s">
        <v>702</v>
      </c>
      <c r="F7" s="12"/>
      <c r="G7" s="12"/>
      <c r="H7" s="12"/>
      <c r="I7" s="12"/>
      <c r="J7" s="12"/>
      <c r="K7" s="12"/>
      <c r="L7" s="12"/>
      <c r="M7" s="9"/>
      <c r="N7" s="12"/>
      <c r="O7" s="12"/>
      <c r="P7" s="12"/>
      <c r="Q7" s="20"/>
      <c r="R7" s="21"/>
      <c r="S7" s="12"/>
    </row>
    <row r="8" spans="1:19" ht="18" customHeight="1" x14ac:dyDescent="0.25">
      <c r="A8" s="9">
        <v>4</v>
      </c>
      <c r="B8" s="9">
        <v>24714</v>
      </c>
      <c r="C8" s="62" t="s">
        <v>14</v>
      </c>
      <c r="D8" s="69" t="s">
        <v>703</v>
      </c>
      <c r="E8" s="70" t="s">
        <v>704</v>
      </c>
      <c r="F8" s="12"/>
      <c r="G8" s="12"/>
      <c r="H8" s="12"/>
      <c r="I8" s="12"/>
      <c r="J8" s="12"/>
      <c r="K8" s="12"/>
      <c r="L8" s="12"/>
      <c r="M8" s="9"/>
      <c r="N8" s="12"/>
      <c r="O8" s="12"/>
      <c r="P8" s="12"/>
      <c r="Q8" s="13"/>
      <c r="R8" s="14"/>
      <c r="S8" s="12"/>
    </row>
    <row r="9" spans="1:19" s="37" customFormat="1" ht="18" customHeight="1" x14ac:dyDescent="0.25">
      <c r="A9" s="9">
        <v>5</v>
      </c>
      <c r="B9" s="9">
        <v>24724</v>
      </c>
      <c r="C9" s="62" t="s">
        <v>14</v>
      </c>
      <c r="D9" s="69" t="s">
        <v>705</v>
      </c>
      <c r="E9" s="70" t="s">
        <v>706</v>
      </c>
      <c r="F9" s="83"/>
      <c r="G9" s="83"/>
      <c r="H9" s="83"/>
      <c r="I9" s="83"/>
      <c r="J9" s="83"/>
      <c r="K9" s="83"/>
      <c r="L9" s="83"/>
      <c r="M9" s="68"/>
      <c r="N9" s="83"/>
      <c r="O9" s="83"/>
      <c r="P9" s="83"/>
      <c r="Q9" s="86"/>
      <c r="R9" s="87"/>
      <c r="S9" s="83"/>
    </row>
    <row r="10" spans="1:19" ht="18" customHeight="1" x14ac:dyDescent="0.25">
      <c r="A10" s="9">
        <v>6</v>
      </c>
      <c r="B10" s="9">
        <v>24733</v>
      </c>
      <c r="C10" s="62" t="s">
        <v>17</v>
      </c>
      <c r="D10" s="69" t="s">
        <v>642</v>
      </c>
      <c r="E10" s="70" t="s">
        <v>707</v>
      </c>
      <c r="F10" s="12"/>
      <c r="G10" s="12"/>
      <c r="H10" s="12"/>
      <c r="I10" s="12"/>
      <c r="J10" s="12"/>
      <c r="K10" s="12"/>
      <c r="L10" s="12"/>
      <c r="M10" s="9"/>
      <c r="N10" s="12"/>
      <c r="O10" s="12"/>
      <c r="P10" s="12"/>
      <c r="Q10" s="13"/>
      <c r="R10" s="14"/>
      <c r="S10" s="12"/>
    </row>
    <row r="11" spans="1:19" ht="18" customHeight="1" x14ac:dyDescent="0.25">
      <c r="A11" s="9">
        <v>7</v>
      </c>
      <c r="B11" s="9">
        <v>24739</v>
      </c>
      <c r="C11" s="62" t="s">
        <v>17</v>
      </c>
      <c r="D11" s="69" t="s">
        <v>708</v>
      </c>
      <c r="E11" s="70" t="s">
        <v>709</v>
      </c>
      <c r="F11" s="12"/>
      <c r="G11" s="12"/>
      <c r="H11" s="12"/>
      <c r="I11" s="12"/>
      <c r="J11" s="12"/>
      <c r="K11" s="12"/>
      <c r="L11" s="12"/>
      <c r="M11" s="9"/>
      <c r="N11" s="12"/>
      <c r="O11" s="12"/>
      <c r="P11" s="12"/>
      <c r="Q11" s="20"/>
      <c r="R11" s="21"/>
      <c r="S11" s="12"/>
    </row>
    <row r="12" spans="1:19" ht="18" customHeight="1" x14ac:dyDescent="0.25">
      <c r="A12" s="9">
        <v>8</v>
      </c>
      <c r="B12" s="9">
        <v>24778</v>
      </c>
      <c r="C12" s="62" t="s">
        <v>17</v>
      </c>
      <c r="D12" s="69" t="s">
        <v>710</v>
      </c>
      <c r="E12" s="70" t="s">
        <v>711</v>
      </c>
      <c r="F12" s="12"/>
      <c r="G12" s="12"/>
      <c r="H12" s="12"/>
      <c r="I12" s="12"/>
      <c r="J12" s="12"/>
      <c r="K12" s="12"/>
      <c r="L12" s="12"/>
      <c r="M12" s="9"/>
      <c r="N12" s="12"/>
      <c r="O12" s="12"/>
      <c r="P12" s="12"/>
      <c r="Q12" s="20"/>
      <c r="R12" s="21"/>
      <c r="S12" s="12"/>
    </row>
    <row r="13" spans="1:19" ht="18" customHeight="1" x14ac:dyDescent="0.25">
      <c r="A13" s="9">
        <v>9</v>
      </c>
      <c r="B13" s="9">
        <v>24845</v>
      </c>
      <c r="C13" s="62" t="s">
        <v>14</v>
      </c>
      <c r="D13" s="69" t="s">
        <v>712</v>
      </c>
      <c r="E13" s="70" t="s">
        <v>713</v>
      </c>
      <c r="F13" s="12"/>
      <c r="G13" s="12"/>
      <c r="H13" s="12"/>
      <c r="I13" s="12"/>
      <c r="J13" s="12"/>
      <c r="K13" s="12"/>
      <c r="L13" s="12"/>
      <c r="M13" s="9"/>
      <c r="N13" s="12"/>
      <c r="O13" s="12"/>
      <c r="P13" s="12"/>
      <c r="Q13" s="20"/>
      <c r="R13" s="21"/>
      <c r="S13" s="12"/>
    </row>
    <row r="14" spans="1:19" ht="18" customHeight="1" x14ac:dyDescent="0.25">
      <c r="A14" s="9">
        <v>10</v>
      </c>
      <c r="B14" s="9">
        <v>24853</v>
      </c>
      <c r="C14" s="62" t="s">
        <v>17</v>
      </c>
      <c r="D14" s="69" t="s">
        <v>714</v>
      </c>
      <c r="E14" s="70" t="s">
        <v>715</v>
      </c>
      <c r="F14" s="12"/>
      <c r="G14" s="12"/>
      <c r="H14" s="12"/>
      <c r="I14" s="12"/>
      <c r="J14" s="12"/>
      <c r="K14" s="12"/>
      <c r="L14" s="12"/>
      <c r="M14" s="9"/>
      <c r="N14" s="12"/>
      <c r="O14" s="12"/>
      <c r="P14" s="12"/>
      <c r="Q14" s="20"/>
      <c r="R14" s="21"/>
      <c r="S14" s="12"/>
    </row>
    <row r="15" spans="1:19" ht="18" customHeight="1" x14ac:dyDescent="0.25">
      <c r="A15" s="9">
        <v>11</v>
      </c>
      <c r="B15" s="9">
        <v>24856</v>
      </c>
      <c r="C15" s="62" t="s">
        <v>17</v>
      </c>
      <c r="D15" s="69" t="s">
        <v>716</v>
      </c>
      <c r="E15" s="70" t="s">
        <v>717</v>
      </c>
      <c r="F15" s="12"/>
      <c r="G15" s="12"/>
      <c r="H15" s="12"/>
      <c r="I15" s="12"/>
      <c r="J15" s="12"/>
      <c r="K15" s="12"/>
      <c r="L15" s="12"/>
      <c r="M15" s="9"/>
      <c r="N15" s="12"/>
      <c r="O15" s="12"/>
      <c r="P15" s="12"/>
      <c r="Q15" s="20"/>
      <c r="R15" s="21"/>
      <c r="S15" s="12"/>
    </row>
    <row r="16" spans="1:19" ht="18" customHeight="1" x14ac:dyDescent="0.25">
      <c r="A16" s="9">
        <v>12</v>
      </c>
      <c r="B16" s="9">
        <v>24862</v>
      </c>
      <c r="C16" s="62" t="s">
        <v>17</v>
      </c>
      <c r="D16" s="69" t="s">
        <v>718</v>
      </c>
      <c r="E16" s="70" t="s">
        <v>719</v>
      </c>
      <c r="F16" s="8"/>
      <c r="G16" s="12"/>
      <c r="H16" s="12"/>
      <c r="I16" s="12"/>
      <c r="J16" s="12"/>
      <c r="K16" s="12"/>
      <c r="L16" s="12"/>
      <c r="M16" s="12"/>
      <c r="N16" s="9"/>
      <c r="O16" s="12"/>
      <c r="P16" s="12"/>
      <c r="Q16" s="20"/>
      <c r="R16" s="21"/>
      <c r="S16" s="12"/>
    </row>
    <row r="17" spans="1:19" ht="18" customHeight="1" x14ac:dyDescent="0.25">
      <c r="A17" s="9">
        <v>13</v>
      </c>
      <c r="B17" s="9">
        <v>24876</v>
      </c>
      <c r="C17" s="62" t="s">
        <v>14</v>
      </c>
      <c r="D17" s="69" t="s">
        <v>720</v>
      </c>
      <c r="E17" s="70" t="s">
        <v>721</v>
      </c>
      <c r="F17" s="12"/>
      <c r="G17" s="12"/>
      <c r="H17" s="12"/>
      <c r="I17" s="12"/>
      <c r="J17" s="12"/>
      <c r="K17" s="12"/>
      <c r="L17" s="12"/>
      <c r="M17" s="9"/>
      <c r="N17" s="12"/>
      <c r="O17" s="12"/>
      <c r="P17" s="12"/>
      <c r="Q17" s="20"/>
      <c r="R17" s="21"/>
      <c r="S17" s="12"/>
    </row>
    <row r="18" spans="1:19" ht="18" customHeight="1" x14ac:dyDescent="0.25">
      <c r="A18" s="9">
        <v>14</v>
      </c>
      <c r="B18" s="24">
        <v>24879</v>
      </c>
      <c r="C18" s="62" t="s">
        <v>14</v>
      </c>
      <c r="D18" s="69" t="s">
        <v>722</v>
      </c>
      <c r="E18" s="70" t="s">
        <v>723</v>
      </c>
      <c r="F18" s="12"/>
      <c r="G18" s="12"/>
      <c r="H18" s="12"/>
      <c r="I18" s="12"/>
      <c r="J18" s="12"/>
      <c r="K18" s="12"/>
      <c r="L18" s="12"/>
      <c r="M18" s="9"/>
      <c r="N18" s="12"/>
      <c r="O18" s="12"/>
      <c r="P18" s="12"/>
      <c r="Q18" s="20"/>
      <c r="R18" s="21"/>
      <c r="S18" s="12"/>
    </row>
    <row r="19" spans="1:19" ht="18" customHeight="1" x14ac:dyDescent="0.25">
      <c r="A19" s="9">
        <v>15</v>
      </c>
      <c r="B19" s="9">
        <v>24880</v>
      </c>
      <c r="C19" s="62" t="s">
        <v>14</v>
      </c>
      <c r="D19" s="69" t="s">
        <v>724</v>
      </c>
      <c r="E19" s="70" t="s">
        <v>342</v>
      </c>
      <c r="F19" s="12"/>
      <c r="G19" s="12"/>
      <c r="H19" s="12"/>
      <c r="I19" s="12"/>
      <c r="J19" s="12"/>
      <c r="K19" s="12"/>
      <c r="L19" s="12"/>
      <c r="M19" s="9"/>
      <c r="N19" s="12"/>
      <c r="O19" s="12"/>
      <c r="P19" s="12"/>
      <c r="Q19" s="20"/>
      <c r="R19" s="21"/>
      <c r="S19" s="12"/>
    </row>
    <row r="20" spans="1:19" ht="18" customHeight="1" x14ac:dyDescent="0.25">
      <c r="A20" s="9">
        <v>16</v>
      </c>
      <c r="B20" s="9">
        <v>24882</v>
      </c>
      <c r="C20" s="108" t="s">
        <v>17</v>
      </c>
      <c r="D20" s="109" t="s">
        <v>725</v>
      </c>
      <c r="E20" s="110" t="s">
        <v>726</v>
      </c>
      <c r="F20" s="23"/>
      <c r="G20" s="12"/>
      <c r="H20" s="12"/>
      <c r="I20" s="12"/>
      <c r="J20" s="12"/>
      <c r="K20" s="12"/>
      <c r="L20" s="12"/>
      <c r="M20" s="9"/>
      <c r="N20" s="12"/>
      <c r="O20" s="12"/>
      <c r="P20" s="12"/>
      <c r="Q20" s="20"/>
      <c r="R20" s="21"/>
      <c r="S20" s="12"/>
    </row>
    <row r="21" spans="1:19" ht="18" customHeight="1" x14ac:dyDescent="0.25">
      <c r="A21" s="9">
        <v>17</v>
      </c>
      <c r="B21" s="9">
        <v>24883</v>
      </c>
      <c r="C21" s="62" t="s">
        <v>17</v>
      </c>
      <c r="D21" s="69" t="s">
        <v>125</v>
      </c>
      <c r="E21" s="70" t="s">
        <v>727</v>
      </c>
      <c r="F21" s="12"/>
      <c r="G21" s="12"/>
      <c r="H21" s="12"/>
      <c r="I21" s="12"/>
      <c r="J21" s="12"/>
      <c r="K21" s="12"/>
      <c r="L21" s="12"/>
      <c r="M21" s="9"/>
      <c r="N21" s="12"/>
      <c r="O21" s="12"/>
      <c r="P21" s="12"/>
      <c r="Q21" s="20"/>
      <c r="R21" s="21"/>
      <c r="S21" s="12"/>
    </row>
    <row r="22" spans="1:19" ht="18" customHeight="1" x14ac:dyDescent="0.25">
      <c r="A22" s="9">
        <v>18</v>
      </c>
      <c r="B22" s="9">
        <v>24886</v>
      </c>
      <c r="C22" s="62" t="s">
        <v>17</v>
      </c>
      <c r="D22" s="69" t="s">
        <v>469</v>
      </c>
      <c r="E22" s="70" t="s">
        <v>728</v>
      </c>
      <c r="F22" s="12"/>
      <c r="G22" s="12"/>
      <c r="H22" s="12"/>
      <c r="I22" s="12"/>
      <c r="J22" s="12"/>
      <c r="K22" s="12"/>
      <c r="L22" s="12"/>
      <c r="M22" s="12"/>
      <c r="N22" s="9"/>
      <c r="O22" s="12"/>
      <c r="P22" s="12"/>
      <c r="Q22" s="13"/>
      <c r="R22" s="14"/>
      <c r="S22" s="12"/>
    </row>
    <row r="23" spans="1:19" ht="18" customHeight="1" x14ac:dyDescent="0.25">
      <c r="A23" s="9">
        <v>19</v>
      </c>
      <c r="B23" s="9">
        <v>24887</v>
      </c>
      <c r="C23" s="62" t="s">
        <v>17</v>
      </c>
      <c r="D23" s="69" t="s">
        <v>729</v>
      </c>
      <c r="E23" s="70" t="s">
        <v>730</v>
      </c>
      <c r="F23" s="12"/>
      <c r="G23" s="12"/>
      <c r="H23" s="12"/>
      <c r="I23" s="12"/>
      <c r="J23" s="12"/>
      <c r="K23" s="12"/>
      <c r="L23" s="12"/>
      <c r="M23" s="9"/>
      <c r="N23" s="12"/>
      <c r="O23" s="12"/>
      <c r="P23" s="12"/>
      <c r="Q23" s="20"/>
      <c r="R23" s="21"/>
      <c r="S23" s="12"/>
    </row>
    <row r="24" spans="1:19" ht="18" customHeight="1" x14ac:dyDescent="0.25">
      <c r="A24" s="9">
        <v>20</v>
      </c>
      <c r="B24" s="9">
        <v>24890</v>
      </c>
      <c r="C24" s="62" t="s">
        <v>17</v>
      </c>
      <c r="D24" s="69" t="s">
        <v>731</v>
      </c>
      <c r="E24" s="70" t="s">
        <v>732</v>
      </c>
      <c r="F24" s="12"/>
      <c r="G24" s="12"/>
      <c r="H24" s="12"/>
      <c r="I24" s="12"/>
      <c r="J24" s="12"/>
      <c r="K24" s="12"/>
      <c r="L24" s="12"/>
      <c r="M24" s="9"/>
      <c r="N24" s="12"/>
      <c r="O24" s="12"/>
      <c r="P24" s="12"/>
      <c r="Q24" s="20"/>
      <c r="R24" s="21"/>
      <c r="S24" s="12"/>
    </row>
    <row r="25" spans="1:19" ht="18" customHeight="1" x14ac:dyDescent="0.25">
      <c r="A25" s="9">
        <v>21</v>
      </c>
      <c r="B25" s="9">
        <v>24892</v>
      </c>
      <c r="C25" s="62" t="s">
        <v>17</v>
      </c>
      <c r="D25" s="69" t="s">
        <v>733</v>
      </c>
      <c r="E25" s="70" t="s">
        <v>734</v>
      </c>
      <c r="F25" s="12"/>
      <c r="G25" s="12"/>
      <c r="H25" s="12"/>
      <c r="I25" s="12"/>
      <c r="J25" s="12"/>
      <c r="K25" s="12"/>
      <c r="L25" s="12"/>
      <c r="M25" s="9"/>
      <c r="N25" s="12"/>
      <c r="O25" s="12"/>
      <c r="P25" s="12"/>
      <c r="Q25" s="20"/>
      <c r="R25" s="21"/>
      <c r="S25" s="12"/>
    </row>
    <row r="26" spans="1:19" ht="18" customHeight="1" x14ac:dyDescent="0.25">
      <c r="A26" s="9">
        <v>22</v>
      </c>
      <c r="B26" s="9">
        <v>24893</v>
      </c>
      <c r="C26" s="62" t="s">
        <v>17</v>
      </c>
      <c r="D26" s="63" t="s">
        <v>735</v>
      </c>
      <c r="E26" s="64" t="s">
        <v>736</v>
      </c>
      <c r="F26" s="12"/>
      <c r="G26" s="12"/>
      <c r="H26" s="12"/>
      <c r="I26" s="12"/>
      <c r="J26" s="12"/>
      <c r="K26" s="12"/>
      <c r="L26" s="12"/>
      <c r="M26" s="9"/>
      <c r="N26" s="12"/>
      <c r="O26" s="12"/>
      <c r="P26" s="12"/>
      <c r="Q26" s="20"/>
      <c r="R26" s="21"/>
      <c r="S26" s="12"/>
    </row>
    <row r="27" spans="1:19" ht="18" customHeight="1" x14ac:dyDescent="0.25">
      <c r="A27" s="9">
        <v>23</v>
      </c>
      <c r="B27" s="9">
        <v>24916</v>
      </c>
      <c r="C27" s="62" t="s">
        <v>17</v>
      </c>
      <c r="D27" s="69" t="s">
        <v>737</v>
      </c>
      <c r="E27" s="70" t="s">
        <v>738</v>
      </c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2"/>
      <c r="R27" s="22"/>
      <c r="S27" s="12"/>
    </row>
    <row r="28" spans="1:19" ht="18" customHeight="1" x14ac:dyDescent="0.25">
      <c r="A28" s="9">
        <v>24</v>
      </c>
      <c r="B28" s="24">
        <v>25578</v>
      </c>
      <c r="C28" s="62" t="s">
        <v>17</v>
      </c>
      <c r="D28" s="69" t="s">
        <v>295</v>
      </c>
      <c r="E28" s="70" t="s">
        <v>739</v>
      </c>
      <c r="F28" s="12"/>
      <c r="G28" s="12"/>
      <c r="H28" s="12"/>
      <c r="I28" s="12"/>
      <c r="J28" s="12"/>
      <c r="K28" s="12"/>
      <c r="L28" s="12"/>
      <c r="M28" s="9"/>
      <c r="N28" s="12"/>
      <c r="O28" s="12"/>
      <c r="P28" s="12"/>
      <c r="Q28" s="20"/>
      <c r="R28" s="21"/>
      <c r="S28" s="12"/>
    </row>
    <row r="29" spans="1:19" ht="18" customHeight="1" x14ac:dyDescent="0.25">
      <c r="A29" s="9">
        <v>25</v>
      </c>
      <c r="B29" s="9">
        <v>26687</v>
      </c>
      <c r="C29" s="62" t="s">
        <v>17</v>
      </c>
      <c r="D29" s="69" t="s">
        <v>740</v>
      </c>
      <c r="E29" s="70" t="s">
        <v>741</v>
      </c>
      <c r="F29" s="12"/>
      <c r="G29" s="12"/>
      <c r="H29" s="12"/>
      <c r="I29" s="12"/>
      <c r="J29" s="12"/>
      <c r="K29" s="12"/>
      <c r="L29" s="12"/>
      <c r="M29" s="9"/>
      <c r="N29" s="12"/>
      <c r="O29" s="12"/>
      <c r="P29" s="12"/>
      <c r="Q29" s="20"/>
      <c r="R29" s="21"/>
      <c r="S29" s="12"/>
    </row>
    <row r="30" spans="1:19" ht="18" customHeight="1" x14ac:dyDescent="0.25">
      <c r="A30" s="9">
        <v>26</v>
      </c>
      <c r="B30" s="9">
        <v>26688</v>
      </c>
      <c r="C30" s="62" t="s">
        <v>17</v>
      </c>
      <c r="D30" s="69" t="s">
        <v>742</v>
      </c>
      <c r="E30" s="70" t="s">
        <v>743</v>
      </c>
      <c r="F30" s="12"/>
      <c r="G30" s="12"/>
      <c r="H30" s="12"/>
      <c r="I30" s="12"/>
      <c r="J30" s="12"/>
      <c r="K30" s="12"/>
      <c r="L30" s="12"/>
      <c r="M30" s="9"/>
      <c r="N30" s="12"/>
      <c r="O30" s="12"/>
      <c r="P30" s="12"/>
      <c r="Q30" s="20"/>
      <c r="R30" s="21"/>
      <c r="S30" s="12"/>
    </row>
    <row r="31" spans="1:19" ht="18" customHeight="1" x14ac:dyDescent="0.25">
      <c r="A31" s="9">
        <v>27</v>
      </c>
      <c r="B31" s="9">
        <v>26689</v>
      </c>
      <c r="C31" s="62" t="s">
        <v>17</v>
      </c>
      <c r="D31" s="69" t="s">
        <v>744</v>
      </c>
      <c r="E31" s="70" t="s">
        <v>745</v>
      </c>
      <c r="F31" s="12"/>
      <c r="G31" s="12"/>
      <c r="H31" s="12"/>
      <c r="I31" s="12"/>
      <c r="J31" s="12"/>
      <c r="K31" s="12"/>
      <c r="L31" s="12"/>
      <c r="M31" s="9"/>
      <c r="N31" s="12"/>
      <c r="O31" s="12"/>
      <c r="P31" s="12"/>
      <c r="Q31" s="20"/>
      <c r="R31" s="21"/>
      <c r="S31" s="12"/>
    </row>
    <row r="32" spans="1:19" ht="18" customHeight="1" x14ac:dyDescent="0.25">
      <c r="A32" s="9">
        <v>28</v>
      </c>
      <c r="B32" s="9">
        <v>26690</v>
      </c>
      <c r="C32" s="62" t="s">
        <v>14</v>
      </c>
      <c r="D32" s="69" t="s">
        <v>746</v>
      </c>
      <c r="E32" s="70" t="s">
        <v>747</v>
      </c>
      <c r="F32" s="12"/>
      <c r="G32" s="12"/>
      <c r="H32" s="12"/>
      <c r="I32" s="12"/>
      <c r="J32" s="12"/>
      <c r="K32" s="12"/>
      <c r="L32" s="12"/>
      <c r="M32" s="9"/>
      <c r="N32" s="12"/>
      <c r="O32" s="12"/>
      <c r="P32" s="12"/>
      <c r="Q32" s="20"/>
      <c r="R32" s="21"/>
      <c r="S32" s="12"/>
    </row>
  </sheetData>
  <mergeCells count="3">
    <mergeCell ref="I1:J1"/>
    <mergeCell ref="A3:E3"/>
    <mergeCell ref="F3:S3"/>
  </mergeCells>
  <pageMargins left="0.64027777777777795" right="0.17013888888888901" top="0.27986111111111101" bottom="0.17013888888888901" header="0.511811023622047" footer="0.51181102362204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zoomScaleNormal="100" workbookViewId="0">
      <selection activeCell="T7" sqref="T1:T1048576"/>
    </sheetView>
  </sheetViews>
  <sheetFormatPr defaultColWidth="9.1796875" defaultRowHeight="24" x14ac:dyDescent="0.25"/>
  <cols>
    <col min="1" max="1" width="4.81640625" style="28" customWidth="1"/>
    <col min="2" max="2" width="11.1796875" style="29" customWidth="1"/>
    <col min="3" max="3" width="4.453125" style="30" customWidth="1"/>
    <col min="4" max="4" width="11.6328125" style="29" customWidth="1"/>
    <col min="5" max="5" width="13.54296875" style="29" customWidth="1"/>
    <col min="6" max="14" width="3.54296875" style="29" customWidth="1"/>
    <col min="15" max="15" width="3.54296875" style="28" customWidth="1"/>
    <col min="16" max="19" width="3.54296875" style="29" customWidth="1"/>
    <col min="20" max="16384" width="9.1796875" style="29"/>
  </cols>
  <sheetData>
    <row r="1" spans="1:19" s="2" customFormat="1" ht="21" customHeight="1" x14ac:dyDescent="0.25">
      <c r="A1" s="4" t="s">
        <v>94</v>
      </c>
      <c r="C1" s="3"/>
      <c r="D1" s="5"/>
      <c r="E1" s="6" t="s">
        <v>1</v>
      </c>
      <c r="G1" s="2" t="s">
        <v>2</v>
      </c>
      <c r="I1" s="200">
        <v>1402</v>
      </c>
      <c r="J1" s="200"/>
      <c r="L1" s="2" t="s">
        <v>3</v>
      </c>
      <c r="O1" s="1">
        <f>COUNTIF(C5:C43,"นาย")</f>
        <v>18</v>
      </c>
      <c r="P1" s="2" t="s">
        <v>4</v>
      </c>
    </row>
    <row r="2" spans="1:19" s="2" customFormat="1" ht="19.5" customHeight="1" x14ac:dyDescent="0.25">
      <c r="A2" s="31" t="s">
        <v>95</v>
      </c>
      <c r="C2" s="3"/>
      <c r="D2" s="6"/>
      <c r="E2" s="6"/>
      <c r="G2" s="7" t="s">
        <v>96</v>
      </c>
      <c r="L2" s="2" t="s">
        <v>7</v>
      </c>
      <c r="O2" s="1">
        <f>COUNTIF(C5:C43,"น.ส.")</f>
        <v>21</v>
      </c>
      <c r="P2" s="2" t="s">
        <v>4</v>
      </c>
      <c r="Q2" s="2" t="s">
        <v>8</v>
      </c>
      <c r="R2" s="1">
        <f>O1+O2</f>
        <v>39</v>
      </c>
      <c r="S2" s="2" t="s">
        <v>4</v>
      </c>
    </row>
    <row r="3" spans="1:19" ht="18" customHeight="1" x14ac:dyDescent="0.25">
      <c r="A3" s="201"/>
      <c r="B3" s="201"/>
      <c r="C3" s="201"/>
      <c r="D3" s="201"/>
      <c r="E3" s="201"/>
      <c r="F3" s="202" t="s">
        <v>9</v>
      </c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</row>
    <row r="4" spans="1:19" s="2" customFormat="1" ht="18" customHeight="1" x14ac:dyDescent="0.25">
      <c r="A4" s="9" t="s">
        <v>10</v>
      </c>
      <c r="B4" s="9" t="s">
        <v>11</v>
      </c>
      <c r="C4" s="10"/>
      <c r="D4" s="11" t="s">
        <v>12</v>
      </c>
      <c r="E4" s="11" t="s">
        <v>13</v>
      </c>
      <c r="F4" s="12"/>
      <c r="G4" s="12"/>
      <c r="H4" s="12"/>
      <c r="I4" s="12"/>
      <c r="J4" s="12"/>
      <c r="K4" s="12"/>
      <c r="L4" s="12"/>
      <c r="M4" s="12"/>
      <c r="N4" s="12"/>
      <c r="O4" s="9"/>
      <c r="P4" s="12"/>
      <c r="Q4" s="12"/>
      <c r="R4" s="12"/>
      <c r="S4" s="12"/>
    </row>
    <row r="5" spans="1:19" s="126" customFormat="1" ht="18" customHeight="1" x14ac:dyDescent="0.25">
      <c r="A5" s="119">
        <v>1</v>
      </c>
      <c r="B5" s="120">
        <v>24479</v>
      </c>
      <c r="C5" s="121" t="s">
        <v>17</v>
      </c>
      <c r="D5" s="122" t="s">
        <v>97</v>
      </c>
      <c r="E5" s="123" t="s">
        <v>98</v>
      </c>
      <c r="F5" s="124"/>
      <c r="G5" s="124"/>
      <c r="H5" s="124"/>
      <c r="I5" s="124"/>
      <c r="J5" s="124"/>
      <c r="K5" s="124"/>
      <c r="L5" s="124"/>
      <c r="M5" s="119"/>
      <c r="N5" s="124"/>
      <c r="O5" s="124"/>
      <c r="P5" s="124"/>
      <c r="Q5" s="125"/>
      <c r="R5" s="125"/>
      <c r="S5" s="124"/>
    </row>
    <row r="6" spans="1:19" s="126" customFormat="1" ht="18" customHeight="1" x14ac:dyDescent="0.25">
      <c r="A6" s="119">
        <v>2</v>
      </c>
      <c r="B6" s="127">
        <v>24480</v>
      </c>
      <c r="C6" s="121" t="s">
        <v>17</v>
      </c>
      <c r="D6" s="128" t="s">
        <v>99</v>
      </c>
      <c r="E6" s="129" t="s">
        <v>100</v>
      </c>
      <c r="F6" s="124"/>
      <c r="G6" s="124"/>
      <c r="H6" s="124"/>
      <c r="I6" s="124"/>
      <c r="J6" s="124"/>
      <c r="K6" s="124"/>
      <c r="L6" s="124"/>
      <c r="M6" s="119"/>
      <c r="N6" s="124"/>
      <c r="O6" s="124"/>
      <c r="P6" s="124"/>
      <c r="Q6" s="130"/>
      <c r="R6" s="130"/>
      <c r="S6" s="124"/>
    </row>
    <row r="7" spans="1:19" s="133" customFormat="1" ht="18" customHeight="1" x14ac:dyDescent="0.8">
      <c r="A7" s="119">
        <v>3</v>
      </c>
      <c r="B7" s="127">
        <v>24524</v>
      </c>
      <c r="C7" s="121" t="s">
        <v>17</v>
      </c>
      <c r="D7" s="122" t="s">
        <v>101</v>
      </c>
      <c r="E7" s="123" t="s">
        <v>102</v>
      </c>
      <c r="F7" s="131"/>
      <c r="G7" s="131"/>
      <c r="H7" s="131"/>
      <c r="I7" s="131"/>
      <c r="J7" s="131"/>
      <c r="K7" s="131"/>
      <c r="L7" s="131"/>
      <c r="M7" s="131"/>
      <c r="N7" s="132"/>
      <c r="O7" s="131"/>
      <c r="P7" s="131"/>
      <c r="Q7" s="130"/>
      <c r="R7" s="130"/>
      <c r="S7" s="131"/>
    </row>
    <row r="8" spans="1:19" s="126" customFormat="1" ht="18" customHeight="1" x14ac:dyDescent="0.25">
      <c r="A8" s="119">
        <v>4</v>
      </c>
      <c r="B8" s="119">
        <v>24577</v>
      </c>
      <c r="C8" s="121" t="s">
        <v>14</v>
      </c>
      <c r="D8" s="134" t="s">
        <v>103</v>
      </c>
      <c r="E8" s="135" t="s">
        <v>104</v>
      </c>
      <c r="F8" s="124"/>
      <c r="G8" s="124"/>
      <c r="H8" s="124"/>
      <c r="I8" s="124"/>
      <c r="J8" s="124"/>
      <c r="K8" s="124"/>
      <c r="L8" s="124"/>
      <c r="M8" s="119"/>
      <c r="N8" s="124"/>
      <c r="O8" s="124"/>
      <c r="P8" s="124"/>
      <c r="Q8" s="125"/>
      <c r="R8" s="125"/>
      <c r="S8" s="124"/>
    </row>
    <row r="9" spans="1:19" s="126" customFormat="1" ht="18" customHeight="1" x14ac:dyDescent="0.25">
      <c r="A9" s="119">
        <v>5</v>
      </c>
      <c r="B9" s="119">
        <v>24630</v>
      </c>
      <c r="C9" s="121" t="s">
        <v>14</v>
      </c>
      <c r="D9" s="122" t="s">
        <v>105</v>
      </c>
      <c r="E9" s="123" t="s">
        <v>106</v>
      </c>
      <c r="F9" s="124"/>
      <c r="G9" s="124"/>
      <c r="H9" s="124"/>
      <c r="I9" s="124"/>
      <c r="J9" s="124"/>
      <c r="K9" s="124"/>
      <c r="L9" s="124"/>
      <c r="M9" s="119"/>
      <c r="N9" s="124"/>
      <c r="O9" s="124"/>
      <c r="P9" s="124"/>
      <c r="Q9" s="130"/>
      <c r="R9" s="130"/>
      <c r="S9" s="124"/>
    </row>
    <row r="10" spans="1:19" s="126" customFormat="1" ht="18" customHeight="1" x14ac:dyDescent="0.25">
      <c r="A10" s="119">
        <v>6</v>
      </c>
      <c r="B10" s="119">
        <v>24631</v>
      </c>
      <c r="C10" s="121" t="s">
        <v>14</v>
      </c>
      <c r="D10" s="122" t="s">
        <v>107</v>
      </c>
      <c r="E10" s="123" t="s">
        <v>108</v>
      </c>
      <c r="F10" s="124"/>
      <c r="G10" s="124"/>
      <c r="H10" s="124"/>
      <c r="I10" s="124"/>
      <c r="J10" s="124"/>
      <c r="K10" s="124"/>
      <c r="L10" s="124"/>
      <c r="M10" s="119"/>
      <c r="N10" s="124"/>
      <c r="O10" s="124"/>
      <c r="P10" s="124"/>
      <c r="Q10" s="130"/>
      <c r="R10" s="130"/>
      <c r="S10" s="124"/>
    </row>
    <row r="11" spans="1:19" s="126" customFormat="1" ht="18" customHeight="1" x14ac:dyDescent="0.25">
      <c r="A11" s="119">
        <v>7</v>
      </c>
      <c r="B11" s="119">
        <v>24658</v>
      </c>
      <c r="C11" s="136" t="s">
        <v>17</v>
      </c>
      <c r="D11" s="137" t="s">
        <v>109</v>
      </c>
      <c r="E11" s="138" t="s">
        <v>110</v>
      </c>
      <c r="F11" s="124"/>
      <c r="G11" s="124"/>
      <c r="H11" s="124"/>
      <c r="I11" s="124"/>
      <c r="J11" s="124"/>
      <c r="K11" s="124"/>
      <c r="L11" s="124"/>
      <c r="M11" s="119"/>
      <c r="N11" s="124"/>
      <c r="O11" s="124"/>
      <c r="P11" s="124"/>
      <c r="Q11" s="125"/>
      <c r="R11" s="125"/>
      <c r="S11" s="124"/>
    </row>
    <row r="12" spans="1:19" s="126" customFormat="1" ht="18" customHeight="1" x14ac:dyDescent="0.25">
      <c r="A12" s="119">
        <v>8</v>
      </c>
      <c r="B12" s="119">
        <v>24661</v>
      </c>
      <c r="C12" s="136" t="s">
        <v>17</v>
      </c>
      <c r="D12" s="139" t="s">
        <v>111</v>
      </c>
      <c r="E12" s="140" t="s">
        <v>112</v>
      </c>
      <c r="F12" s="124"/>
      <c r="G12" s="124"/>
      <c r="H12" s="124"/>
      <c r="I12" s="124"/>
      <c r="J12" s="124"/>
      <c r="K12" s="124"/>
      <c r="L12" s="124"/>
      <c r="M12" s="119"/>
      <c r="N12" s="124"/>
      <c r="O12" s="124"/>
      <c r="P12" s="124"/>
      <c r="Q12" s="125"/>
      <c r="R12" s="125"/>
      <c r="S12" s="124"/>
    </row>
    <row r="13" spans="1:19" s="126" customFormat="1" ht="18" customHeight="1" x14ac:dyDescent="0.25">
      <c r="A13" s="119">
        <v>9</v>
      </c>
      <c r="B13" s="119">
        <v>24668</v>
      </c>
      <c r="C13" s="136" t="s">
        <v>14</v>
      </c>
      <c r="D13" s="139" t="s">
        <v>113</v>
      </c>
      <c r="E13" s="140" t="s">
        <v>114</v>
      </c>
      <c r="F13" s="124"/>
      <c r="G13" s="124"/>
      <c r="H13" s="124"/>
      <c r="I13" s="124"/>
      <c r="J13" s="124"/>
      <c r="K13" s="124"/>
      <c r="L13" s="124"/>
      <c r="M13" s="119"/>
      <c r="N13" s="124"/>
      <c r="O13" s="124"/>
      <c r="P13" s="124"/>
      <c r="Q13" s="125"/>
      <c r="R13" s="125"/>
      <c r="S13" s="124"/>
    </row>
    <row r="14" spans="1:19" s="126" customFormat="1" ht="18" customHeight="1" x14ac:dyDescent="0.25">
      <c r="A14" s="119">
        <v>10</v>
      </c>
      <c r="B14" s="119">
        <v>24671</v>
      </c>
      <c r="C14" s="121" t="s">
        <v>14</v>
      </c>
      <c r="D14" s="128" t="s">
        <v>115</v>
      </c>
      <c r="E14" s="129" t="s">
        <v>116</v>
      </c>
      <c r="F14" s="124"/>
      <c r="G14" s="124"/>
      <c r="H14" s="124"/>
      <c r="I14" s="124"/>
      <c r="J14" s="124"/>
      <c r="K14" s="124"/>
      <c r="L14" s="124"/>
      <c r="M14" s="119"/>
      <c r="N14" s="124"/>
      <c r="O14" s="124"/>
      <c r="P14" s="124"/>
      <c r="Q14" s="125"/>
      <c r="R14" s="125"/>
      <c r="S14" s="124"/>
    </row>
    <row r="15" spans="1:19" s="126" customFormat="1" ht="18" customHeight="1" x14ac:dyDescent="0.25">
      <c r="A15" s="119">
        <v>11</v>
      </c>
      <c r="B15" s="119">
        <v>24682</v>
      </c>
      <c r="C15" s="136" t="s">
        <v>14</v>
      </c>
      <c r="D15" s="137" t="s">
        <v>117</v>
      </c>
      <c r="E15" s="138" t="s">
        <v>118</v>
      </c>
      <c r="F15" s="124"/>
      <c r="G15" s="124"/>
      <c r="H15" s="124"/>
      <c r="I15" s="124"/>
      <c r="J15" s="124"/>
      <c r="K15" s="124"/>
      <c r="L15" s="124"/>
      <c r="M15" s="119"/>
      <c r="N15" s="124"/>
      <c r="O15" s="124"/>
      <c r="P15" s="124"/>
      <c r="Q15" s="125"/>
      <c r="R15" s="125"/>
      <c r="S15" s="124"/>
    </row>
    <row r="16" spans="1:19" s="126" customFormat="1" ht="18" customHeight="1" x14ac:dyDescent="0.25">
      <c r="A16" s="119">
        <v>12</v>
      </c>
      <c r="B16" s="127">
        <v>24734</v>
      </c>
      <c r="C16" s="121" t="s">
        <v>17</v>
      </c>
      <c r="D16" s="122" t="s">
        <v>119</v>
      </c>
      <c r="E16" s="123" t="s">
        <v>120</v>
      </c>
      <c r="F16" s="124"/>
      <c r="G16" s="124"/>
      <c r="H16" s="124"/>
      <c r="I16" s="124"/>
      <c r="J16" s="124"/>
      <c r="K16" s="124"/>
      <c r="L16" s="124"/>
      <c r="M16" s="119"/>
      <c r="N16" s="124"/>
      <c r="O16" s="124"/>
      <c r="P16" s="124"/>
      <c r="Q16" s="125"/>
      <c r="R16" s="125"/>
      <c r="S16" s="124"/>
    </row>
    <row r="17" spans="1:19" s="126" customFormat="1" ht="18" customHeight="1" x14ac:dyDescent="0.25">
      <c r="A17" s="119">
        <v>13</v>
      </c>
      <c r="B17" s="127">
        <v>24755</v>
      </c>
      <c r="C17" s="121" t="s">
        <v>14</v>
      </c>
      <c r="D17" s="128" t="s">
        <v>121</v>
      </c>
      <c r="E17" s="129" t="s">
        <v>122</v>
      </c>
      <c r="F17" s="119"/>
      <c r="G17" s="124"/>
      <c r="H17" s="124"/>
      <c r="I17" s="124"/>
      <c r="J17" s="124"/>
      <c r="K17" s="124"/>
      <c r="L17" s="124"/>
      <c r="M17" s="124"/>
      <c r="N17" s="119"/>
      <c r="O17" s="124"/>
      <c r="P17" s="124"/>
      <c r="Q17" s="125"/>
      <c r="R17" s="125"/>
      <c r="S17" s="124"/>
    </row>
    <row r="18" spans="1:19" s="126" customFormat="1" ht="18" customHeight="1" x14ac:dyDescent="0.25">
      <c r="A18" s="119">
        <v>14</v>
      </c>
      <c r="B18" s="119">
        <v>24763</v>
      </c>
      <c r="C18" s="136" t="s">
        <v>14</v>
      </c>
      <c r="D18" s="137" t="s">
        <v>123</v>
      </c>
      <c r="E18" s="138" t="s">
        <v>124</v>
      </c>
      <c r="F18" s="124"/>
      <c r="G18" s="124"/>
      <c r="H18" s="124"/>
      <c r="I18" s="124"/>
      <c r="J18" s="124"/>
      <c r="K18" s="124"/>
      <c r="L18" s="124"/>
      <c r="M18" s="119"/>
      <c r="N18" s="124"/>
      <c r="O18" s="124"/>
      <c r="P18" s="124"/>
      <c r="Q18" s="125"/>
      <c r="R18" s="125"/>
      <c r="S18" s="124"/>
    </row>
    <row r="19" spans="1:19" s="126" customFormat="1" ht="18" customHeight="1" x14ac:dyDescent="0.25">
      <c r="A19" s="119">
        <v>15</v>
      </c>
      <c r="B19" s="120">
        <v>24771</v>
      </c>
      <c r="C19" s="136" t="s">
        <v>17</v>
      </c>
      <c r="D19" s="137" t="s">
        <v>125</v>
      </c>
      <c r="E19" s="138" t="s">
        <v>126</v>
      </c>
      <c r="F19" s="124"/>
      <c r="G19" s="124"/>
      <c r="H19" s="124"/>
      <c r="I19" s="124"/>
      <c r="J19" s="124"/>
      <c r="K19" s="124"/>
      <c r="L19" s="124"/>
      <c r="M19" s="119"/>
      <c r="N19" s="124"/>
      <c r="O19" s="124"/>
      <c r="P19" s="124"/>
      <c r="Q19" s="125"/>
      <c r="R19" s="125"/>
      <c r="S19" s="124"/>
    </row>
    <row r="20" spans="1:19" s="126" customFormat="1" ht="18" customHeight="1" x14ac:dyDescent="0.25">
      <c r="A20" s="119">
        <v>16</v>
      </c>
      <c r="B20" s="141">
        <v>26593</v>
      </c>
      <c r="C20" s="136" t="s">
        <v>14</v>
      </c>
      <c r="D20" s="137" t="s">
        <v>127</v>
      </c>
      <c r="E20" s="138" t="s">
        <v>128</v>
      </c>
      <c r="F20" s="124"/>
      <c r="G20" s="124"/>
      <c r="H20" s="124"/>
      <c r="I20" s="124"/>
      <c r="J20" s="124"/>
      <c r="K20" s="124"/>
      <c r="L20" s="124"/>
      <c r="M20" s="119"/>
      <c r="N20" s="124"/>
      <c r="O20" s="124"/>
      <c r="P20" s="124"/>
      <c r="Q20" s="125"/>
      <c r="R20" s="125"/>
      <c r="S20" s="124"/>
    </row>
    <row r="21" spans="1:19" s="126" customFormat="1" ht="18" customHeight="1" x14ac:dyDescent="0.25">
      <c r="A21" s="119">
        <v>17</v>
      </c>
      <c r="B21" s="142">
        <v>26594</v>
      </c>
      <c r="C21" s="136" t="s">
        <v>17</v>
      </c>
      <c r="D21" s="139" t="s">
        <v>129</v>
      </c>
      <c r="E21" s="140" t="s">
        <v>130</v>
      </c>
      <c r="F21" s="143"/>
      <c r="G21" s="124"/>
      <c r="H21" s="124"/>
      <c r="I21" s="124"/>
      <c r="J21" s="124"/>
      <c r="K21" s="124"/>
      <c r="L21" s="124"/>
      <c r="M21" s="119"/>
      <c r="N21" s="124"/>
      <c r="O21" s="124"/>
      <c r="P21" s="124"/>
      <c r="Q21" s="125"/>
      <c r="R21" s="125"/>
      <c r="S21" s="124"/>
    </row>
    <row r="22" spans="1:19" s="126" customFormat="1" ht="18" customHeight="1" x14ac:dyDescent="0.25">
      <c r="A22" s="119">
        <v>18</v>
      </c>
      <c r="B22" s="141">
        <v>26595</v>
      </c>
      <c r="C22" s="136" t="s">
        <v>14</v>
      </c>
      <c r="D22" s="137" t="s">
        <v>131</v>
      </c>
      <c r="E22" s="138" t="s">
        <v>132</v>
      </c>
      <c r="F22" s="124"/>
      <c r="G22" s="124"/>
      <c r="H22" s="124"/>
      <c r="I22" s="124"/>
      <c r="J22" s="124"/>
      <c r="K22" s="124"/>
      <c r="L22" s="124"/>
      <c r="M22" s="119"/>
      <c r="N22" s="124"/>
      <c r="O22" s="124"/>
      <c r="P22" s="124"/>
      <c r="Q22" s="125"/>
      <c r="R22" s="125"/>
      <c r="S22" s="124"/>
    </row>
    <row r="23" spans="1:19" s="126" customFormat="1" ht="18" customHeight="1" x14ac:dyDescent="0.25">
      <c r="A23" s="119">
        <v>19</v>
      </c>
      <c r="B23" s="142">
        <v>26596</v>
      </c>
      <c r="C23" s="136" t="s">
        <v>17</v>
      </c>
      <c r="D23" s="139" t="s">
        <v>133</v>
      </c>
      <c r="E23" s="140" t="s">
        <v>134</v>
      </c>
      <c r="F23" s="124"/>
      <c r="G23" s="124"/>
      <c r="H23" s="124"/>
      <c r="I23" s="124"/>
      <c r="J23" s="124"/>
      <c r="K23" s="124"/>
      <c r="L23" s="124"/>
      <c r="M23" s="124"/>
      <c r="N23" s="119"/>
      <c r="O23" s="124"/>
      <c r="P23" s="124"/>
      <c r="Q23" s="130"/>
      <c r="R23" s="130"/>
      <c r="S23" s="124"/>
    </row>
    <row r="24" spans="1:19" s="126" customFormat="1" ht="18" customHeight="1" x14ac:dyDescent="0.25">
      <c r="A24" s="119">
        <v>20</v>
      </c>
      <c r="B24" s="141">
        <v>26597</v>
      </c>
      <c r="C24" s="136" t="s">
        <v>14</v>
      </c>
      <c r="D24" s="137" t="s">
        <v>135</v>
      </c>
      <c r="E24" s="138" t="s">
        <v>136</v>
      </c>
      <c r="F24" s="124"/>
      <c r="G24" s="124"/>
      <c r="H24" s="124"/>
      <c r="I24" s="124"/>
      <c r="J24" s="124"/>
      <c r="K24" s="124"/>
      <c r="L24" s="124"/>
      <c r="M24" s="119"/>
      <c r="N24" s="124"/>
      <c r="O24" s="124"/>
      <c r="P24" s="124"/>
      <c r="Q24" s="125"/>
      <c r="R24" s="125"/>
      <c r="S24" s="124"/>
    </row>
    <row r="25" spans="1:19" s="126" customFormat="1" ht="18" customHeight="1" x14ac:dyDescent="0.25">
      <c r="A25" s="119">
        <v>21</v>
      </c>
      <c r="B25" s="141">
        <v>26599</v>
      </c>
      <c r="C25" s="136" t="s">
        <v>14</v>
      </c>
      <c r="D25" s="144" t="s">
        <v>137</v>
      </c>
      <c r="E25" s="145" t="s">
        <v>138</v>
      </c>
      <c r="F25" s="124"/>
      <c r="G25" s="124"/>
      <c r="H25" s="124"/>
      <c r="I25" s="124"/>
      <c r="J25" s="124"/>
      <c r="K25" s="124"/>
      <c r="L25" s="124"/>
      <c r="M25" s="119"/>
      <c r="N25" s="124"/>
      <c r="O25" s="124"/>
      <c r="P25" s="124"/>
      <c r="Q25" s="125"/>
      <c r="R25" s="125"/>
      <c r="S25" s="124"/>
    </row>
    <row r="26" spans="1:19" s="126" customFormat="1" ht="18" customHeight="1" x14ac:dyDescent="0.25">
      <c r="A26" s="119">
        <v>22</v>
      </c>
      <c r="B26" s="142">
        <v>26600</v>
      </c>
      <c r="C26" s="136" t="s">
        <v>17</v>
      </c>
      <c r="D26" s="139" t="s">
        <v>139</v>
      </c>
      <c r="E26" s="140" t="s">
        <v>140</v>
      </c>
      <c r="F26" s="124"/>
      <c r="G26" s="124"/>
      <c r="H26" s="124"/>
      <c r="I26" s="124"/>
      <c r="J26" s="124"/>
      <c r="K26" s="124"/>
      <c r="L26" s="124"/>
      <c r="M26" s="119"/>
      <c r="N26" s="124"/>
      <c r="O26" s="124"/>
      <c r="P26" s="124"/>
      <c r="Q26" s="125"/>
      <c r="R26" s="125"/>
      <c r="S26" s="124"/>
    </row>
    <row r="27" spans="1:19" s="126" customFormat="1" ht="18" customHeight="1" x14ac:dyDescent="0.25">
      <c r="A27" s="119">
        <v>23</v>
      </c>
      <c r="B27" s="141">
        <v>26601</v>
      </c>
      <c r="C27" s="136" t="s">
        <v>17</v>
      </c>
      <c r="D27" s="139" t="s">
        <v>141</v>
      </c>
      <c r="E27" s="140" t="s">
        <v>142</v>
      </c>
      <c r="F27" s="146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0"/>
      <c r="R27" s="140"/>
      <c r="S27" s="124"/>
    </row>
    <row r="28" spans="1:19" s="126" customFormat="1" ht="18" customHeight="1" x14ac:dyDescent="0.25">
      <c r="A28" s="119">
        <v>24</v>
      </c>
      <c r="B28" s="142">
        <v>26602</v>
      </c>
      <c r="C28" s="136" t="s">
        <v>17</v>
      </c>
      <c r="D28" s="139" t="s">
        <v>143</v>
      </c>
      <c r="E28" s="140" t="s">
        <v>144</v>
      </c>
      <c r="F28" s="124"/>
      <c r="G28" s="124"/>
      <c r="H28" s="124"/>
      <c r="I28" s="124"/>
      <c r="J28" s="124"/>
      <c r="K28" s="124"/>
      <c r="L28" s="124"/>
      <c r="M28" s="119"/>
      <c r="N28" s="124"/>
      <c r="O28" s="124"/>
      <c r="P28" s="124"/>
      <c r="Q28" s="125"/>
      <c r="R28" s="125"/>
      <c r="S28" s="124"/>
    </row>
    <row r="29" spans="1:19" s="126" customFormat="1" ht="18" customHeight="1" x14ac:dyDescent="0.25">
      <c r="A29" s="119">
        <v>25</v>
      </c>
      <c r="B29" s="141">
        <v>26603</v>
      </c>
      <c r="C29" s="136" t="s">
        <v>17</v>
      </c>
      <c r="D29" s="137" t="s">
        <v>145</v>
      </c>
      <c r="E29" s="138" t="s">
        <v>146</v>
      </c>
      <c r="F29" s="124"/>
      <c r="G29" s="124"/>
      <c r="H29" s="124"/>
      <c r="I29" s="124"/>
      <c r="J29" s="124"/>
      <c r="K29" s="124"/>
      <c r="L29" s="124"/>
      <c r="M29" s="119"/>
      <c r="N29" s="124"/>
      <c r="O29" s="124"/>
      <c r="P29" s="124"/>
      <c r="Q29" s="125"/>
      <c r="R29" s="125"/>
      <c r="S29" s="124"/>
    </row>
    <row r="30" spans="1:19" s="126" customFormat="1" ht="18" customHeight="1" x14ac:dyDescent="0.25">
      <c r="A30" s="119">
        <v>26</v>
      </c>
      <c r="B30" s="142">
        <v>26604</v>
      </c>
      <c r="C30" s="136" t="s">
        <v>17</v>
      </c>
      <c r="D30" s="137" t="s">
        <v>147</v>
      </c>
      <c r="E30" s="138" t="s">
        <v>148</v>
      </c>
      <c r="F30" s="124"/>
      <c r="G30" s="124"/>
      <c r="H30" s="124"/>
      <c r="I30" s="124"/>
      <c r="J30" s="124"/>
      <c r="K30" s="124"/>
      <c r="L30" s="124"/>
      <c r="M30" s="119"/>
      <c r="N30" s="124"/>
      <c r="O30" s="124"/>
      <c r="P30" s="124"/>
      <c r="Q30" s="125"/>
      <c r="R30" s="125"/>
      <c r="S30" s="124"/>
    </row>
    <row r="31" spans="1:19" s="126" customFormat="1" ht="18" customHeight="1" x14ac:dyDescent="0.25">
      <c r="A31" s="119">
        <v>27</v>
      </c>
      <c r="B31" s="141">
        <v>26605</v>
      </c>
      <c r="C31" s="136" t="s">
        <v>17</v>
      </c>
      <c r="D31" s="137" t="s">
        <v>149</v>
      </c>
      <c r="E31" s="138" t="s">
        <v>150</v>
      </c>
      <c r="F31" s="124"/>
      <c r="G31" s="124"/>
      <c r="H31" s="124"/>
      <c r="I31" s="124"/>
      <c r="J31" s="124"/>
      <c r="K31" s="124"/>
      <c r="L31" s="124"/>
      <c r="M31" s="119"/>
      <c r="N31" s="124"/>
      <c r="O31" s="124"/>
      <c r="P31" s="124"/>
      <c r="Q31" s="125"/>
      <c r="R31" s="125"/>
      <c r="S31" s="124"/>
    </row>
    <row r="32" spans="1:19" s="126" customFormat="1" ht="18" customHeight="1" x14ac:dyDescent="0.25">
      <c r="A32" s="119">
        <v>28</v>
      </c>
      <c r="B32" s="142">
        <v>26606</v>
      </c>
      <c r="C32" s="136" t="s">
        <v>17</v>
      </c>
      <c r="D32" s="139" t="s">
        <v>151</v>
      </c>
      <c r="E32" s="140" t="s">
        <v>152</v>
      </c>
      <c r="F32" s="124"/>
      <c r="G32" s="124"/>
      <c r="H32" s="124"/>
      <c r="I32" s="124"/>
      <c r="J32" s="124"/>
      <c r="K32" s="124"/>
      <c r="L32" s="124"/>
      <c r="M32" s="119"/>
      <c r="N32" s="124"/>
      <c r="O32" s="124"/>
      <c r="P32" s="124"/>
      <c r="Q32" s="125"/>
      <c r="R32" s="125"/>
      <c r="S32" s="124"/>
    </row>
    <row r="33" spans="1:19" s="126" customFormat="1" ht="18" customHeight="1" x14ac:dyDescent="0.25">
      <c r="A33" s="119">
        <v>29</v>
      </c>
      <c r="B33" s="141">
        <v>26607</v>
      </c>
      <c r="C33" s="136" t="s">
        <v>14</v>
      </c>
      <c r="D33" s="139" t="s">
        <v>153</v>
      </c>
      <c r="E33" s="140" t="s">
        <v>154</v>
      </c>
      <c r="F33" s="124"/>
      <c r="G33" s="124"/>
      <c r="H33" s="124"/>
      <c r="I33" s="124"/>
      <c r="J33" s="124"/>
      <c r="K33" s="124"/>
      <c r="L33" s="124"/>
      <c r="M33" s="124"/>
      <c r="N33" s="119"/>
      <c r="O33" s="124"/>
      <c r="P33" s="124"/>
      <c r="Q33" s="125"/>
      <c r="R33" s="125"/>
      <c r="S33" s="124"/>
    </row>
    <row r="34" spans="1:19" s="126" customFormat="1" ht="18" customHeight="1" x14ac:dyDescent="0.25">
      <c r="A34" s="119">
        <v>30</v>
      </c>
      <c r="B34" s="142">
        <v>26608</v>
      </c>
      <c r="C34" s="136" t="s">
        <v>17</v>
      </c>
      <c r="D34" s="137" t="s">
        <v>155</v>
      </c>
      <c r="E34" s="138" t="s">
        <v>156</v>
      </c>
      <c r="F34" s="124"/>
      <c r="G34" s="124"/>
      <c r="H34" s="124"/>
      <c r="I34" s="124"/>
      <c r="J34" s="124"/>
      <c r="K34" s="124"/>
      <c r="L34" s="124"/>
      <c r="M34" s="119"/>
      <c r="N34" s="124"/>
      <c r="O34" s="124"/>
      <c r="P34" s="124"/>
      <c r="Q34" s="125"/>
      <c r="R34" s="125"/>
      <c r="S34" s="124"/>
    </row>
    <row r="35" spans="1:19" s="126" customFormat="1" ht="18" customHeight="1" x14ac:dyDescent="0.25">
      <c r="A35" s="119">
        <v>31</v>
      </c>
      <c r="B35" s="141">
        <v>26609</v>
      </c>
      <c r="C35" s="136" t="s">
        <v>14</v>
      </c>
      <c r="D35" s="137" t="s">
        <v>157</v>
      </c>
      <c r="E35" s="138" t="s">
        <v>158</v>
      </c>
      <c r="F35" s="124"/>
      <c r="G35" s="124"/>
      <c r="H35" s="124"/>
      <c r="I35" s="124"/>
      <c r="J35" s="124"/>
      <c r="K35" s="124"/>
      <c r="L35" s="124"/>
      <c r="M35" s="119"/>
      <c r="N35" s="124"/>
      <c r="O35" s="124"/>
      <c r="P35" s="124"/>
      <c r="Q35" s="125"/>
      <c r="R35" s="125"/>
      <c r="S35" s="124"/>
    </row>
    <row r="36" spans="1:19" s="126" customFormat="1" ht="18" customHeight="1" x14ac:dyDescent="0.25">
      <c r="A36" s="119">
        <v>32</v>
      </c>
      <c r="B36" s="142">
        <v>26610</v>
      </c>
      <c r="C36" s="136" t="s">
        <v>14</v>
      </c>
      <c r="D36" s="139" t="s">
        <v>159</v>
      </c>
      <c r="E36" s="140" t="s">
        <v>160</v>
      </c>
      <c r="F36" s="124"/>
      <c r="G36" s="124"/>
      <c r="H36" s="124"/>
      <c r="I36" s="124"/>
      <c r="J36" s="124"/>
      <c r="K36" s="124"/>
      <c r="L36" s="124"/>
      <c r="M36" s="119"/>
      <c r="N36" s="124"/>
      <c r="O36" s="124"/>
      <c r="P36" s="124"/>
      <c r="Q36" s="125"/>
      <c r="R36" s="125"/>
      <c r="S36" s="124"/>
    </row>
    <row r="37" spans="1:19" s="126" customFormat="1" ht="18" customHeight="1" x14ac:dyDescent="0.8">
      <c r="A37" s="119">
        <v>33</v>
      </c>
      <c r="B37" s="141">
        <v>26612</v>
      </c>
      <c r="C37" s="121" t="s">
        <v>14</v>
      </c>
      <c r="D37" s="128" t="s">
        <v>161</v>
      </c>
      <c r="E37" s="129" t="s">
        <v>162</v>
      </c>
      <c r="F37" s="131"/>
      <c r="G37" s="131"/>
      <c r="H37" s="131"/>
      <c r="I37" s="131"/>
      <c r="J37" s="131"/>
      <c r="K37" s="131"/>
      <c r="L37" s="131"/>
      <c r="M37" s="131"/>
      <c r="N37" s="132"/>
      <c r="O37" s="131"/>
      <c r="P37" s="131"/>
      <c r="Q37" s="130"/>
      <c r="R37" s="130"/>
      <c r="S37" s="131"/>
    </row>
    <row r="38" spans="1:19" s="126" customFormat="1" ht="18" customHeight="1" x14ac:dyDescent="0.25">
      <c r="A38" s="119">
        <v>34</v>
      </c>
      <c r="B38" s="141">
        <v>26614</v>
      </c>
      <c r="C38" s="121" t="s">
        <v>14</v>
      </c>
      <c r="D38" s="128" t="s">
        <v>163</v>
      </c>
      <c r="E38" s="129" t="s">
        <v>164</v>
      </c>
      <c r="F38" s="124"/>
      <c r="G38" s="124"/>
      <c r="H38" s="124"/>
      <c r="I38" s="124"/>
      <c r="J38" s="124"/>
      <c r="K38" s="124"/>
      <c r="L38" s="124"/>
      <c r="M38" s="119"/>
      <c r="N38" s="124"/>
      <c r="O38" s="124"/>
      <c r="P38" s="124"/>
      <c r="Q38" s="130"/>
      <c r="R38" s="130"/>
      <c r="S38" s="124"/>
    </row>
    <row r="39" spans="1:19" s="126" customFormat="1" ht="18" customHeight="1" x14ac:dyDescent="0.25">
      <c r="A39" s="119">
        <v>35</v>
      </c>
      <c r="B39" s="142">
        <v>26615</v>
      </c>
      <c r="C39" s="136" t="s">
        <v>17</v>
      </c>
      <c r="D39" s="137" t="s">
        <v>165</v>
      </c>
      <c r="E39" s="138" t="s">
        <v>166</v>
      </c>
      <c r="F39" s="124"/>
      <c r="G39" s="124"/>
      <c r="H39" s="124"/>
      <c r="I39" s="124"/>
      <c r="J39" s="124"/>
      <c r="K39" s="124"/>
      <c r="L39" s="124"/>
      <c r="M39" s="119"/>
      <c r="N39" s="124"/>
      <c r="O39" s="124"/>
      <c r="P39" s="124"/>
      <c r="Q39" s="130"/>
      <c r="R39" s="130"/>
      <c r="S39" s="124"/>
    </row>
    <row r="40" spans="1:19" s="126" customFormat="1" ht="18" customHeight="1" x14ac:dyDescent="0.25">
      <c r="A40" s="119">
        <v>36</v>
      </c>
      <c r="B40" s="141">
        <v>26616</v>
      </c>
      <c r="C40" s="136" t="s">
        <v>17</v>
      </c>
      <c r="D40" s="137" t="s">
        <v>167</v>
      </c>
      <c r="E40" s="138" t="s">
        <v>168</v>
      </c>
      <c r="F40" s="124"/>
      <c r="G40" s="124"/>
      <c r="H40" s="124"/>
      <c r="I40" s="124"/>
      <c r="J40" s="124"/>
      <c r="K40" s="124"/>
      <c r="L40" s="124"/>
      <c r="M40" s="119"/>
      <c r="N40" s="124"/>
      <c r="O40" s="124"/>
      <c r="P40" s="124"/>
      <c r="Q40" s="125"/>
      <c r="R40" s="125"/>
      <c r="S40" s="124"/>
    </row>
    <row r="41" spans="1:19" s="148" customFormat="1" ht="18" customHeight="1" x14ac:dyDescent="0.25">
      <c r="A41" s="119">
        <v>37</v>
      </c>
      <c r="B41" s="141">
        <v>26618</v>
      </c>
      <c r="C41" s="136" t="s">
        <v>17</v>
      </c>
      <c r="D41" s="137" t="s">
        <v>169</v>
      </c>
      <c r="E41" s="138" t="s">
        <v>170</v>
      </c>
      <c r="F41" s="124"/>
      <c r="G41" s="124"/>
      <c r="H41" s="124"/>
      <c r="I41" s="124"/>
      <c r="J41" s="124"/>
      <c r="K41" s="124"/>
      <c r="L41" s="124"/>
      <c r="M41" s="119"/>
      <c r="N41" s="124"/>
      <c r="O41" s="124"/>
      <c r="P41" s="124"/>
      <c r="Q41" s="125"/>
      <c r="R41" s="125"/>
      <c r="S41" s="124"/>
    </row>
    <row r="42" spans="1:19" s="148" customFormat="1" ht="18" customHeight="1" x14ac:dyDescent="0.25">
      <c r="A42" s="119">
        <v>38</v>
      </c>
      <c r="B42" s="141">
        <v>26619</v>
      </c>
      <c r="C42" s="136" t="s">
        <v>14</v>
      </c>
      <c r="D42" s="137" t="s">
        <v>171</v>
      </c>
      <c r="E42" s="138" t="s">
        <v>172</v>
      </c>
      <c r="F42" s="124"/>
      <c r="G42" s="124"/>
      <c r="H42" s="124"/>
      <c r="I42" s="124"/>
      <c r="J42" s="124"/>
      <c r="K42" s="124"/>
      <c r="L42" s="124"/>
      <c r="M42" s="119"/>
      <c r="N42" s="124"/>
      <c r="O42" s="124"/>
      <c r="P42" s="124"/>
      <c r="Q42" s="125"/>
      <c r="R42" s="125"/>
      <c r="S42" s="124"/>
    </row>
    <row r="43" spans="1:19" s="148" customFormat="1" ht="18" customHeight="1" x14ac:dyDescent="0.25">
      <c r="A43" s="119">
        <v>39</v>
      </c>
      <c r="B43" s="119">
        <v>27888</v>
      </c>
      <c r="C43" s="136" t="s">
        <v>17</v>
      </c>
      <c r="D43" s="150" t="s">
        <v>173</v>
      </c>
      <c r="E43" s="151" t="s">
        <v>174</v>
      </c>
      <c r="F43" s="124"/>
      <c r="G43" s="124"/>
      <c r="H43" s="124"/>
      <c r="I43" s="124"/>
      <c r="J43" s="124"/>
      <c r="K43" s="124"/>
      <c r="L43" s="124"/>
      <c r="M43" s="124"/>
      <c r="N43" s="124"/>
      <c r="O43" s="119"/>
      <c r="P43" s="124"/>
      <c r="Q43" s="124"/>
      <c r="R43" s="124"/>
      <c r="S43" s="124"/>
    </row>
  </sheetData>
  <mergeCells count="3">
    <mergeCell ref="I1:J1"/>
    <mergeCell ref="A3:E3"/>
    <mergeCell ref="F3:S3"/>
  </mergeCells>
  <pageMargins left="0.57986111111111105" right="0.17013888888888901" top="0.29027777777777802" bottom="0.209722222222222" header="0.511811023622047" footer="0.51181102362204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zoomScaleNormal="100" workbookViewId="0">
      <selection activeCell="T1" sqref="T1:T1048576"/>
    </sheetView>
  </sheetViews>
  <sheetFormatPr defaultColWidth="9.1796875" defaultRowHeight="22.5" x14ac:dyDescent="0.25"/>
  <cols>
    <col min="1" max="1" width="4.81640625" style="1" customWidth="1"/>
    <col min="2" max="2" width="11.1796875" style="2" customWidth="1"/>
    <col min="3" max="3" width="5" style="3" customWidth="1"/>
    <col min="4" max="4" width="11.7265625" style="2" customWidth="1"/>
    <col min="5" max="5" width="15" style="2" customWidth="1"/>
    <col min="6" max="14" width="3.36328125" style="2" customWidth="1"/>
    <col min="15" max="15" width="3.36328125" style="1" customWidth="1"/>
    <col min="16" max="19" width="3.36328125" style="2" customWidth="1"/>
    <col min="20" max="20" width="23.81640625" style="2" customWidth="1"/>
    <col min="21" max="16384" width="9.1796875" style="2"/>
  </cols>
  <sheetData>
    <row r="1" spans="1:19" ht="21" customHeight="1" x14ac:dyDescent="0.25">
      <c r="A1" s="4" t="s">
        <v>175</v>
      </c>
      <c r="D1" s="5"/>
      <c r="E1" s="6" t="s">
        <v>1</v>
      </c>
      <c r="G1" s="2" t="s">
        <v>2</v>
      </c>
      <c r="I1" s="200">
        <v>1403</v>
      </c>
      <c r="J1" s="200"/>
      <c r="L1" s="2" t="s">
        <v>3</v>
      </c>
      <c r="O1" s="1">
        <f>COUNTIF(C5:C43,"นาย")</f>
        <v>22</v>
      </c>
      <c r="P1" s="2" t="s">
        <v>4</v>
      </c>
    </row>
    <row r="2" spans="1:19" ht="19.5" customHeight="1" x14ac:dyDescent="0.25">
      <c r="A2" s="6" t="s">
        <v>176</v>
      </c>
      <c r="D2" s="6"/>
      <c r="E2" s="6"/>
      <c r="G2" s="7" t="s">
        <v>177</v>
      </c>
      <c r="L2" s="2" t="s">
        <v>7</v>
      </c>
      <c r="O2" s="1">
        <f>COUNTIF(C5:C43,"น.ส.")</f>
        <v>17</v>
      </c>
      <c r="P2" s="2" t="s">
        <v>4</v>
      </c>
      <c r="Q2" s="2" t="s">
        <v>8</v>
      </c>
      <c r="R2" s="1">
        <f>O1+O2</f>
        <v>39</v>
      </c>
      <c r="S2" s="2" t="s">
        <v>4</v>
      </c>
    </row>
    <row r="3" spans="1:19" ht="16.5" customHeight="1" x14ac:dyDescent="0.25">
      <c r="A3" s="201"/>
      <c r="B3" s="201"/>
      <c r="C3" s="201"/>
      <c r="D3" s="201"/>
      <c r="E3" s="201"/>
      <c r="F3" s="202" t="s">
        <v>178</v>
      </c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</row>
    <row r="4" spans="1:19" ht="18" customHeight="1" x14ac:dyDescent="0.25">
      <c r="A4" s="9" t="s">
        <v>10</v>
      </c>
      <c r="B4" s="9" t="s">
        <v>11</v>
      </c>
      <c r="C4" s="10"/>
      <c r="D4" s="11" t="s">
        <v>12</v>
      </c>
      <c r="E4" s="11" t="s">
        <v>13</v>
      </c>
      <c r="F4" s="12"/>
      <c r="G4" s="12"/>
      <c r="H4" s="12"/>
      <c r="I4" s="12"/>
      <c r="J4" s="12"/>
      <c r="K4" s="12"/>
      <c r="L4" s="12"/>
      <c r="M4" s="12"/>
      <c r="N4" s="12"/>
      <c r="O4" s="9"/>
      <c r="P4" s="12"/>
      <c r="Q4" s="12"/>
      <c r="R4" s="12"/>
      <c r="S4" s="12"/>
    </row>
    <row r="5" spans="1:19" s="126" customFormat="1" ht="18" customHeight="1" x14ac:dyDescent="0.25">
      <c r="A5" s="119">
        <v>1</v>
      </c>
      <c r="B5" s="119">
        <v>24498</v>
      </c>
      <c r="C5" s="163" t="s">
        <v>14</v>
      </c>
      <c r="D5" s="151" t="s">
        <v>179</v>
      </c>
      <c r="E5" s="153" t="s">
        <v>180</v>
      </c>
      <c r="F5" s="124"/>
      <c r="G5" s="124"/>
      <c r="H5" s="124"/>
      <c r="I5" s="124"/>
      <c r="J5" s="124"/>
      <c r="K5" s="124"/>
      <c r="L5" s="124"/>
      <c r="M5" s="119"/>
      <c r="N5" s="124"/>
      <c r="O5" s="124"/>
      <c r="P5" s="124"/>
      <c r="Q5" s="125"/>
      <c r="R5" s="125"/>
      <c r="S5" s="124"/>
    </row>
    <row r="6" spans="1:19" s="126" customFormat="1" ht="18" customHeight="1" x14ac:dyDescent="0.25">
      <c r="A6" s="119">
        <v>2</v>
      </c>
      <c r="B6" s="119">
        <v>24518</v>
      </c>
      <c r="C6" s="163" t="s">
        <v>17</v>
      </c>
      <c r="D6" s="151" t="s">
        <v>181</v>
      </c>
      <c r="E6" s="153" t="s">
        <v>182</v>
      </c>
      <c r="F6" s="124"/>
      <c r="G6" s="124"/>
      <c r="H6" s="124"/>
      <c r="I6" s="124"/>
      <c r="J6" s="124"/>
      <c r="K6" s="124"/>
      <c r="L6" s="124"/>
      <c r="M6" s="119"/>
      <c r="N6" s="124"/>
      <c r="O6" s="124"/>
      <c r="P6" s="124"/>
      <c r="Q6" s="130"/>
      <c r="R6" s="130"/>
      <c r="S6" s="124"/>
    </row>
    <row r="7" spans="1:19" s="133" customFormat="1" ht="18" customHeight="1" x14ac:dyDescent="0.8">
      <c r="A7" s="119">
        <v>3</v>
      </c>
      <c r="B7" s="119">
        <v>24528</v>
      </c>
      <c r="C7" s="163" t="s">
        <v>14</v>
      </c>
      <c r="D7" s="150" t="s">
        <v>183</v>
      </c>
      <c r="E7" s="143" t="s">
        <v>184</v>
      </c>
      <c r="F7" s="131"/>
      <c r="G7" s="131"/>
      <c r="H7" s="131"/>
      <c r="I7" s="131"/>
      <c r="J7" s="131"/>
      <c r="K7" s="131"/>
      <c r="L7" s="131"/>
      <c r="M7" s="131"/>
      <c r="N7" s="132"/>
      <c r="O7" s="131"/>
      <c r="P7" s="131"/>
      <c r="Q7" s="130"/>
      <c r="R7" s="130"/>
      <c r="S7" s="131"/>
    </row>
    <row r="8" spans="1:19" s="126" customFormat="1" ht="18" customHeight="1" x14ac:dyDescent="0.25">
      <c r="A8" s="119">
        <v>4</v>
      </c>
      <c r="B8" s="119">
        <v>24567</v>
      </c>
      <c r="C8" s="163" t="s">
        <v>17</v>
      </c>
      <c r="D8" s="150" t="s">
        <v>185</v>
      </c>
      <c r="E8" s="143" t="s">
        <v>186</v>
      </c>
      <c r="F8" s="124"/>
      <c r="G8" s="124"/>
      <c r="H8" s="124"/>
      <c r="I8" s="124"/>
      <c r="J8" s="124"/>
      <c r="K8" s="124"/>
      <c r="L8" s="124"/>
      <c r="M8" s="119"/>
      <c r="N8" s="124"/>
      <c r="O8" s="124"/>
      <c r="P8" s="124"/>
      <c r="Q8" s="130"/>
      <c r="R8" s="130"/>
      <c r="S8" s="124"/>
    </row>
    <row r="9" spans="1:19" s="126" customFormat="1" ht="18" customHeight="1" x14ac:dyDescent="0.25">
      <c r="A9" s="119">
        <v>5</v>
      </c>
      <c r="B9" s="119">
        <v>24576</v>
      </c>
      <c r="C9" s="163" t="s">
        <v>14</v>
      </c>
      <c r="D9" s="151" t="s">
        <v>187</v>
      </c>
      <c r="E9" s="153" t="s">
        <v>188</v>
      </c>
      <c r="F9" s="124"/>
      <c r="G9" s="124"/>
      <c r="H9" s="124"/>
      <c r="I9" s="124"/>
      <c r="J9" s="124"/>
      <c r="K9" s="124"/>
      <c r="L9" s="124"/>
      <c r="M9" s="119"/>
      <c r="N9" s="124"/>
      <c r="O9" s="124"/>
      <c r="P9" s="124"/>
      <c r="Q9" s="130"/>
      <c r="R9" s="130"/>
      <c r="S9" s="124"/>
    </row>
    <row r="10" spans="1:19" s="126" customFormat="1" ht="18" customHeight="1" x14ac:dyDescent="0.25">
      <c r="A10" s="119">
        <v>6</v>
      </c>
      <c r="B10" s="119">
        <v>24636</v>
      </c>
      <c r="C10" s="163" t="s">
        <v>14</v>
      </c>
      <c r="D10" s="150" t="s">
        <v>189</v>
      </c>
      <c r="E10" s="143" t="s">
        <v>190</v>
      </c>
      <c r="F10" s="124"/>
      <c r="G10" s="124"/>
      <c r="H10" s="124"/>
      <c r="I10" s="124"/>
      <c r="J10" s="124"/>
      <c r="K10" s="124"/>
      <c r="L10" s="124"/>
      <c r="M10" s="119"/>
      <c r="N10" s="124"/>
      <c r="O10" s="124"/>
      <c r="P10" s="124"/>
      <c r="Q10" s="125"/>
      <c r="R10" s="125"/>
      <c r="S10" s="124"/>
    </row>
    <row r="11" spans="1:19" s="126" customFormat="1" ht="18" customHeight="1" x14ac:dyDescent="0.25">
      <c r="A11" s="119">
        <v>7</v>
      </c>
      <c r="B11" s="119">
        <v>24683</v>
      </c>
      <c r="C11" s="163" t="s">
        <v>14</v>
      </c>
      <c r="D11" s="150" t="s">
        <v>191</v>
      </c>
      <c r="E11" s="143" t="s">
        <v>192</v>
      </c>
      <c r="F11" s="124"/>
      <c r="G11" s="124"/>
      <c r="H11" s="124"/>
      <c r="I11" s="124"/>
      <c r="J11" s="124"/>
      <c r="K11" s="124"/>
      <c r="L11" s="124"/>
      <c r="M11" s="119"/>
      <c r="N11" s="124"/>
      <c r="O11" s="124"/>
      <c r="P11" s="124"/>
      <c r="Q11" s="125"/>
      <c r="R11" s="125"/>
      <c r="S11" s="124"/>
    </row>
    <row r="12" spans="1:19" s="133" customFormat="1" ht="18" customHeight="1" x14ac:dyDescent="0.8">
      <c r="A12" s="119">
        <v>8</v>
      </c>
      <c r="B12" s="119">
        <v>24694</v>
      </c>
      <c r="C12" s="164" t="s">
        <v>17</v>
      </c>
      <c r="D12" s="165" t="s">
        <v>193</v>
      </c>
      <c r="E12" s="166" t="s">
        <v>194</v>
      </c>
      <c r="F12" s="131"/>
      <c r="G12" s="131"/>
      <c r="H12" s="131"/>
      <c r="I12" s="131"/>
      <c r="J12" s="131"/>
      <c r="K12" s="131"/>
      <c r="L12" s="131"/>
      <c r="M12" s="131"/>
      <c r="N12" s="132"/>
      <c r="O12" s="131"/>
      <c r="P12" s="131"/>
      <c r="Q12" s="130"/>
      <c r="R12" s="130"/>
      <c r="S12" s="131"/>
    </row>
    <row r="13" spans="1:19" s="126" customFormat="1" ht="18" customHeight="1" x14ac:dyDescent="0.25">
      <c r="A13" s="119">
        <v>9</v>
      </c>
      <c r="B13" s="120">
        <v>24701</v>
      </c>
      <c r="C13" s="163" t="s">
        <v>17</v>
      </c>
      <c r="D13" s="150" t="s">
        <v>195</v>
      </c>
      <c r="E13" s="143" t="s">
        <v>196</v>
      </c>
      <c r="F13" s="124"/>
      <c r="G13" s="124"/>
      <c r="H13" s="124"/>
      <c r="I13" s="124"/>
      <c r="J13" s="124"/>
      <c r="K13" s="124"/>
      <c r="L13" s="124"/>
      <c r="M13" s="119"/>
      <c r="N13" s="124"/>
      <c r="O13" s="124"/>
      <c r="P13" s="124"/>
      <c r="Q13" s="125"/>
      <c r="R13" s="125"/>
      <c r="S13" s="124"/>
    </row>
    <row r="14" spans="1:19" s="126" customFormat="1" ht="18" customHeight="1" x14ac:dyDescent="0.25">
      <c r="A14" s="119">
        <v>10</v>
      </c>
      <c r="B14" s="119">
        <v>24703</v>
      </c>
      <c r="C14" s="163" t="s">
        <v>17</v>
      </c>
      <c r="D14" s="150" t="s">
        <v>197</v>
      </c>
      <c r="E14" s="143" t="s">
        <v>198</v>
      </c>
      <c r="F14" s="124"/>
      <c r="G14" s="124"/>
      <c r="H14" s="124"/>
      <c r="I14" s="124"/>
      <c r="J14" s="124"/>
      <c r="K14" s="124"/>
      <c r="L14" s="124"/>
      <c r="M14" s="119"/>
      <c r="N14" s="124"/>
      <c r="O14" s="124"/>
      <c r="P14" s="124"/>
      <c r="Q14" s="125"/>
      <c r="R14" s="125"/>
      <c r="S14" s="124"/>
    </row>
    <row r="15" spans="1:19" s="126" customFormat="1" ht="18" customHeight="1" x14ac:dyDescent="0.25">
      <c r="A15" s="119">
        <v>11</v>
      </c>
      <c r="B15" s="119">
        <v>24713</v>
      </c>
      <c r="C15" s="163" t="s">
        <v>14</v>
      </c>
      <c r="D15" s="150" t="s">
        <v>199</v>
      </c>
      <c r="E15" s="143" t="s">
        <v>200</v>
      </c>
      <c r="F15" s="124"/>
      <c r="G15" s="124"/>
      <c r="H15" s="124"/>
      <c r="I15" s="124"/>
      <c r="J15" s="124"/>
      <c r="K15" s="124"/>
      <c r="L15" s="124"/>
      <c r="M15" s="119"/>
      <c r="N15" s="124"/>
      <c r="O15" s="124"/>
      <c r="P15" s="124"/>
      <c r="Q15" s="125"/>
      <c r="R15" s="125"/>
      <c r="S15" s="124"/>
    </row>
    <row r="16" spans="1:19" s="126" customFormat="1" ht="18" customHeight="1" x14ac:dyDescent="0.25">
      <c r="A16" s="119">
        <v>12</v>
      </c>
      <c r="B16" s="119">
        <v>24750</v>
      </c>
      <c r="C16" s="163" t="s">
        <v>14</v>
      </c>
      <c r="D16" s="151" t="s">
        <v>201</v>
      </c>
      <c r="E16" s="153" t="s">
        <v>202</v>
      </c>
      <c r="F16" s="119"/>
      <c r="G16" s="124"/>
      <c r="H16" s="124"/>
      <c r="I16" s="124"/>
      <c r="J16" s="124"/>
      <c r="K16" s="124"/>
      <c r="L16" s="124"/>
      <c r="M16" s="124"/>
      <c r="N16" s="119"/>
      <c r="O16" s="124"/>
      <c r="P16" s="124"/>
      <c r="Q16" s="125"/>
      <c r="R16" s="125"/>
      <c r="S16" s="124"/>
    </row>
    <row r="17" spans="1:19" s="126" customFormat="1" ht="18" customHeight="1" x14ac:dyDescent="0.25">
      <c r="A17" s="119">
        <v>13</v>
      </c>
      <c r="B17" s="119">
        <v>24754</v>
      </c>
      <c r="C17" s="163" t="s">
        <v>14</v>
      </c>
      <c r="D17" s="150" t="s">
        <v>203</v>
      </c>
      <c r="E17" s="143" t="s">
        <v>204</v>
      </c>
      <c r="F17" s="124"/>
      <c r="G17" s="124"/>
      <c r="H17" s="124"/>
      <c r="I17" s="124"/>
      <c r="J17" s="124"/>
      <c r="K17" s="124"/>
      <c r="L17" s="124"/>
      <c r="M17" s="119"/>
      <c r="N17" s="124"/>
      <c r="O17" s="124"/>
      <c r="P17" s="124"/>
      <c r="Q17" s="125"/>
      <c r="R17" s="125"/>
      <c r="S17" s="124"/>
    </row>
    <row r="18" spans="1:19" s="126" customFormat="1" ht="18" customHeight="1" x14ac:dyDescent="0.25">
      <c r="A18" s="119">
        <v>14</v>
      </c>
      <c r="B18" s="119">
        <v>24768</v>
      </c>
      <c r="C18" s="163" t="s">
        <v>14</v>
      </c>
      <c r="D18" s="150" t="s">
        <v>205</v>
      </c>
      <c r="E18" s="143" t="s">
        <v>206</v>
      </c>
      <c r="F18" s="124"/>
      <c r="G18" s="124"/>
      <c r="H18" s="124"/>
      <c r="I18" s="124"/>
      <c r="J18" s="124"/>
      <c r="K18" s="124"/>
      <c r="L18" s="124"/>
      <c r="M18" s="119"/>
      <c r="N18" s="124"/>
      <c r="O18" s="124"/>
      <c r="P18" s="124"/>
      <c r="Q18" s="125"/>
      <c r="R18" s="125"/>
      <c r="S18" s="124"/>
    </row>
    <row r="19" spans="1:19" s="126" customFormat="1" ht="18" customHeight="1" x14ac:dyDescent="0.25">
      <c r="A19" s="119">
        <v>15</v>
      </c>
      <c r="B19" s="119">
        <v>24790</v>
      </c>
      <c r="C19" s="163" t="s">
        <v>14</v>
      </c>
      <c r="D19" s="150" t="s">
        <v>207</v>
      </c>
      <c r="E19" s="143" t="s">
        <v>208</v>
      </c>
      <c r="F19" s="124"/>
      <c r="G19" s="124"/>
      <c r="H19" s="124"/>
      <c r="I19" s="124"/>
      <c r="J19" s="124"/>
      <c r="K19" s="124"/>
      <c r="L19" s="124"/>
      <c r="M19" s="119"/>
      <c r="N19" s="124"/>
      <c r="O19" s="124"/>
      <c r="P19" s="124"/>
      <c r="Q19" s="125"/>
      <c r="R19" s="125"/>
      <c r="S19" s="124"/>
    </row>
    <row r="20" spans="1:19" s="126" customFormat="1" ht="18" customHeight="1" x14ac:dyDescent="0.25">
      <c r="A20" s="119">
        <v>16</v>
      </c>
      <c r="B20" s="119">
        <v>24799</v>
      </c>
      <c r="C20" s="163" t="s">
        <v>14</v>
      </c>
      <c r="D20" s="150" t="s">
        <v>209</v>
      </c>
      <c r="E20" s="143" t="s">
        <v>210</v>
      </c>
      <c r="F20" s="143"/>
      <c r="G20" s="124"/>
      <c r="H20" s="124"/>
      <c r="I20" s="124"/>
      <c r="J20" s="124"/>
      <c r="K20" s="124"/>
      <c r="L20" s="124"/>
      <c r="M20" s="119"/>
      <c r="N20" s="124"/>
      <c r="O20" s="124"/>
      <c r="P20" s="124"/>
      <c r="Q20" s="125"/>
      <c r="R20" s="125"/>
      <c r="S20" s="124"/>
    </row>
    <row r="21" spans="1:19" s="126" customFormat="1" ht="18" customHeight="1" x14ac:dyDescent="0.25">
      <c r="A21" s="119">
        <v>17</v>
      </c>
      <c r="B21" s="119">
        <v>24818</v>
      </c>
      <c r="C21" s="163" t="s">
        <v>17</v>
      </c>
      <c r="D21" s="150" t="s">
        <v>211</v>
      </c>
      <c r="E21" s="143" t="s">
        <v>212</v>
      </c>
      <c r="F21" s="124"/>
      <c r="G21" s="124"/>
      <c r="H21" s="124"/>
      <c r="I21" s="124"/>
      <c r="J21" s="124"/>
      <c r="K21" s="124"/>
      <c r="L21" s="124"/>
      <c r="M21" s="124"/>
      <c r="N21" s="119"/>
      <c r="O21" s="124"/>
      <c r="P21" s="124"/>
      <c r="Q21" s="130"/>
      <c r="R21" s="130"/>
      <c r="S21" s="124"/>
    </row>
    <row r="22" spans="1:19" s="126" customFormat="1" ht="18" customHeight="1" x14ac:dyDescent="0.25">
      <c r="A22" s="119">
        <v>18</v>
      </c>
      <c r="B22" s="119">
        <v>24819</v>
      </c>
      <c r="C22" s="163" t="s">
        <v>17</v>
      </c>
      <c r="D22" s="150" t="s">
        <v>213</v>
      </c>
      <c r="E22" s="143" t="s">
        <v>214</v>
      </c>
      <c r="F22" s="124"/>
      <c r="G22" s="124"/>
      <c r="H22" s="124"/>
      <c r="I22" s="124"/>
      <c r="J22" s="124"/>
      <c r="K22" s="124"/>
      <c r="L22" s="124"/>
      <c r="M22" s="119"/>
      <c r="N22" s="124"/>
      <c r="O22" s="124"/>
      <c r="P22" s="124"/>
      <c r="Q22" s="125"/>
      <c r="R22" s="125"/>
      <c r="S22" s="124"/>
    </row>
    <row r="23" spans="1:19" s="126" customFormat="1" ht="18" customHeight="1" x14ac:dyDescent="0.25">
      <c r="A23" s="119">
        <v>19</v>
      </c>
      <c r="B23" s="119">
        <v>24822</v>
      </c>
      <c r="C23" s="163" t="s">
        <v>17</v>
      </c>
      <c r="D23" s="150" t="s">
        <v>215</v>
      </c>
      <c r="E23" s="143" t="s">
        <v>216</v>
      </c>
      <c r="F23" s="124"/>
      <c r="G23" s="124"/>
      <c r="H23" s="124"/>
      <c r="I23" s="124"/>
      <c r="J23" s="124"/>
      <c r="K23" s="124"/>
      <c r="L23" s="124"/>
      <c r="M23" s="119"/>
      <c r="N23" s="124"/>
      <c r="O23" s="124"/>
      <c r="P23" s="124"/>
      <c r="Q23" s="125"/>
      <c r="R23" s="125"/>
      <c r="S23" s="124"/>
    </row>
    <row r="24" spans="1:19" s="126" customFormat="1" ht="18" customHeight="1" x14ac:dyDescent="0.25">
      <c r="A24" s="119">
        <v>20</v>
      </c>
      <c r="B24" s="119">
        <v>24823</v>
      </c>
      <c r="C24" s="163" t="s">
        <v>17</v>
      </c>
      <c r="D24" s="150" t="s">
        <v>217</v>
      </c>
      <c r="E24" s="143" t="s">
        <v>218</v>
      </c>
      <c r="F24" s="124"/>
      <c r="G24" s="124"/>
      <c r="H24" s="124"/>
      <c r="I24" s="124"/>
      <c r="J24" s="124"/>
      <c r="K24" s="124"/>
      <c r="L24" s="124"/>
      <c r="M24" s="119"/>
      <c r="N24" s="124"/>
      <c r="O24" s="124"/>
      <c r="P24" s="124"/>
      <c r="Q24" s="125"/>
      <c r="R24" s="125"/>
      <c r="S24" s="124"/>
    </row>
    <row r="25" spans="1:19" s="126" customFormat="1" ht="18" customHeight="1" x14ac:dyDescent="0.25">
      <c r="A25" s="119">
        <v>21</v>
      </c>
      <c r="B25" s="119">
        <v>24826</v>
      </c>
      <c r="C25" s="163" t="s">
        <v>17</v>
      </c>
      <c r="D25" s="150" t="s">
        <v>219</v>
      </c>
      <c r="E25" s="143" t="s">
        <v>220</v>
      </c>
      <c r="F25" s="124"/>
      <c r="G25" s="124"/>
      <c r="H25" s="124"/>
      <c r="I25" s="124"/>
      <c r="J25" s="124"/>
      <c r="K25" s="124"/>
      <c r="L25" s="124"/>
      <c r="M25" s="119"/>
      <c r="N25" s="124"/>
      <c r="O25" s="124"/>
      <c r="P25" s="124"/>
      <c r="Q25" s="125"/>
      <c r="R25" s="125"/>
      <c r="S25" s="124"/>
    </row>
    <row r="26" spans="1:19" s="126" customFormat="1" ht="18" customHeight="1" x14ac:dyDescent="0.25">
      <c r="A26" s="119">
        <v>22</v>
      </c>
      <c r="B26" s="119">
        <v>24832</v>
      </c>
      <c r="C26" s="163" t="s">
        <v>14</v>
      </c>
      <c r="D26" s="150" t="s">
        <v>221</v>
      </c>
      <c r="E26" s="143" t="s">
        <v>222</v>
      </c>
      <c r="F26" s="146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0"/>
      <c r="R26" s="140"/>
      <c r="S26" s="124"/>
    </row>
    <row r="27" spans="1:19" s="126" customFormat="1" ht="18" customHeight="1" x14ac:dyDescent="0.25">
      <c r="A27" s="119">
        <v>23</v>
      </c>
      <c r="B27" s="167">
        <v>24833</v>
      </c>
      <c r="C27" s="163" t="s">
        <v>14</v>
      </c>
      <c r="D27" s="150" t="s">
        <v>223</v>
      </c>
      <c r="E27" s="143" t="s">
        <v>224</v>
      </c>
      <c r="F27" s="124"/>
      <c r="G27" s="124"/>
      <c r="H27" s="124"/>
      <c r="I27" s="124"/>
      <c r="J27" s="124"/>
      <c r="K27" s="124"/>
      <c r="L27" s="124"/>
      <c r="M27" s="119"/>
      <c r="N27" s="124"/>
      <c r="O27" s="124"/>
      <c r="P27" s="124"/>
      <c r="Q27" s="125"/>
      <c r="R27" s="125"/>
      <c r="S27" s="124"/>
    </row>
    <row r="28" spans="1:19" s="126" customFormat="1" ht="18" customHeight="1" x14ac:dyDescent="0.25">
      <c r="A28" s="119">
        <v>24</v>
      </c>
      <c r="B28" s="167">
        <v>24834</v>
      </c>
      <c r="C28" s="163" t="s">
        <v>14</v>
      </c>
      <c r="D28" s="150" t="s">
        <v>225</v>
      </c>
      <c r="E28" s="143" t="s">
        <v>226</v>
      </c>
      <c r="F28" s="124"/>
      <c r="G28" s="124"/>
      <c r="H28" s="124"/>
      <c r="I28" s="124"/>
      <c r="J28" s="124"/>
      <c r="K28" s="124"/>
      <c r="L28" s="124"/>
      <c r="M28" s="119"/>
      <c r="N28" s="124"/>
      <c r="O28" s="124"/>
      <c r="P28" s="124"/>
      <c r="Q28" s="125"/>
      <c r="R28" s="125"/>
      <c r="S28" s="124"/>
    </row>
    <row r="29" spans="1:19" s="126" customFormat="1" ht="18" customHeight="1" x14ac:dyDescent="0.25">
      <c r="A29" s="119">
        <v>25</v>
      </c>
      <c r="B29" s="167">
        <v>24841</v>
      </c>
      <c r="C29" s="163" t="s">
        <v>14</v>
      </c>
      <c r="D29" s="150" t="s">
        <v>227</v>
      </c>
      <c r="E29" s="143" t="s">
        <v>228</v>
      </c>
      <c r="F29" s="124"/>
      <c r="G29" s="124"/>
      <c r="H29" s="124"/>
      <c r="I29" s="124"/>
      <c r="J29" s="124"/>
      <c r="K29" s="124"/>
      <c r="L29" s="124"/>
      <c r="M29" s="119"/>
      <c r="N29" s="124"/>
      <c r="O29" s="124"/>
      <c r="P29" s="124"/>
      <c r="Q29" s="125"/>
      <c r="R29" s="125"/>
      <c r="S29" s="124"/>
    </row>
    <row r="30" spans="1:19" s="126" customFormat="1" ht="18" customHeight="1" x14ac:dyDescent="0.25">
      <c r="A30" s="119">
        <v>26</v>
      </c>
      <c r="B30" s="119">
        <v>24851</v>
      </c>
      <c r="C30" s="163" t="s">
        <v>14</v>
      </c>
      <c r="D30" s="150" t="s">
        <v>229</v>
      </c>
      <c r="E30" s="143" t="s">
        <v>230</v>
      </c>
      <c r="F30" s="124"/>
      <c r="G30" s="124"/>
      <c r="H30" s="124"/>
      <c r="I30" s="124"/>
      <c r="J30" s="124"/>
      <c r="K30" s="124"/>
      <c r="L30" s="124"/>
      <c r="M30" s="119"/>
      <c r="N30" s="124"/>
      <c r="O30" s="124"/>
      <c r="P30" s="124"/>
      <c r="Q30" s="125"/>
      <c r="R30" s="125"/>
      <c r="S30" s="124"/>
    </row>
    <row r="31" spans="1:19" s="126" customFormat="1" ht="18" customHeight="1" x14ac:dyDescent="0.25">
      <c r="A31" s="119">
        <v>27</v>
      </c>
      <c r="B31" s="167">
        <v>24854</v>
      </c>
      <c r="C31" s="163" t="s">
        <v>17</v>
      </c>
      <c r="D31" s="150" t="s">
        <v>231</v>
      </c>
      <c r="E31" s="143" t="s">
        <v>232</v>
      </c>
      <c r="F31" s="124"/>
      <c r="G31" s="124"/>
      <c r="H31" s="124"/>
      <c r="I31" s="124"/>
      <c r="J31" s="124"/>
      <c r="K31" s="124"/>
      <c r="L31" s="124"/>
      <c r="M31" s="124"/>
      <c r="N31" s="119"/>
      <c r="O31" s="124"/>
      <c r="P31" s="124"/>
      <c r="Q31" s="125"/>
      <c r="R31" s="125"/>
      <c r="S31" s="124"/>
    </row>
    <row r="32" spans="1:19" s="126" customFormat="1" ht="18" customHeight="1" x14ac:dyDescent="0.25">
      <c r="A32" s="119">
        <v>28</v>
      </c>
      <c r="B32" s="167">
        <v>24877</v>
      </c>
      <c r="C32" s="163" t="s">
        <v>14</v>
      </c>
      <c r="D32" s="150" t="s">
        <v>233</v>
      </c>
      <c r="E32" s="143" t="s">
        <v>234</v>
      </c>
      <c r="F32" s="124"/>
      <c r="G32" s="124"/>
      <c r="H32" s="124"/>
      <c r="I32" s="124"/>
      <c r="J32" s="124"/>
      <c r="K32" s="124"/>
      <c r="L32" s="124"/>
      <c r="M32" s="119"/>
      <c r="N32" s="124"/>
      <c r="O32" s="124"/>
      <c r="P32" s="124"/>
      <c r="Q32" s="125"/>
      <c r="R32" s="125"/>
      <c r="S32" s="124"/>
    </row>
    <row r="33" spans="1:19" s="126" customFormat="1" ht="18" customHeight="1" x14ac:dyDescent="0.25">
      <c r="A33" s="119">
        <v>29</v>
      </c>
      <c r="B33" s="167">
        <v>24905</v>
      </c>
      <c r="C33" s="163" t="s">
        <v>14</v>
      </c>
      <c r="D33" s="150" t="s">
        <v>235</v>
      </c>
      <c r="E33" s="143" t="s">
        <v>236</v>
      </c>
      <c r="F33" s="124"/>
      <c r="G33" s="124"/>
      <c r="H33" s="124"/>
      <c r="I33" s="124"/>
      <c r="J33" s="124"/>
      <c r="K33" s="124"/>
      <c r="L33" s="124"/>
      <c r="M33" s="119"/>
      <c r="N33" s="124"/>
      <c r="O33" s="124"/>
      <c r="P33" s="124"/>
      <c r="Q33" s="125"/>
      <c r="R33" s="125"/>
      <c r="S33" s="124"/>
    </row>
    <row r="34" spans="1:19" s="126" customFormat="1" ht="18" customHeight="1" x14ac:dyDescent="0.25">
      <c r="A34" s="119">
        <v>30</v>
      </c>
      <c r="B34" s="167">
        <v>24920</v>
      </c>
      <c r="C34" s="163" t="s">
        <v>17</v>
      </c>
      <c r="D34" s="151" t="s">
        <v>237</v>
      </c>
      <c r="E34" s="153" t="s">
        <v>238</v>
      </c>
      <c r="F34" s="124"/>
      <c r="G34" s="124"/>
      <c r="H34" s="124"/>
      <c r="I34" s="124"/>
      <c r="J34" s="124"/>
      <c r="K34" s="124"/>
      <c r="L34" s="124"/>
      <c r="M34" s="119"/>
      <c r="N34" s="124"/>
      <c r="O34" s="124"/>
      <c r="P34" s="124"/>
      <c r="Q34" s="130"/>
      <c r="R34" s="130"/>
      <c r="S34" s="124"/>
    </row>
    <row r="35" spans="1:19" s="126" customFormat="1" ht="18" customHeight="1" x14ac:dyDescent="0.8">
      <c r="A35" s="119">
        <v>31</v>
      </c>
      <c r="B35" s="119">
        <v>24929</v>
      </c>
      <c r="C35" s="163" t="s">
        <v>17</v>
      </c>
      <c r="D35" s="150" t="s">
        <v>239</v>
      </c>
      <c r="E35" s="143" t="s">
        <v>240</v>
      </c>
      <c r="F35" s="131"/>
      <c r="G35" s="131"/>
      <c r="H35" s="131"/>
      <c r="I35" s="131"/>
      <c r="J35" s="131"/>
      <c r="K35" s="131"/>
      <c r="L35" s="131"/>
      <c r="M35" s="131"/>
      <c r="N35" s="132"/>
      <c r="O35" s="131"/>
      <c r="P35" s="131"/>
      <c r="Q35" s="130"/>
      <c r="R35" s="130"/>
      <c r="S35" s="131"/>
    </row>
    <row r="36" spans="1:19" s="126" customFormat="1" ht="18" customHeight="1" x14ac:dyDescent="0.25">
      <c r="A36" s="119">
        <v>32</v>
      </c>
      <c r="B36" s="141">
        <v>26620</v>
      </c>
      <c r="C36" s="163" t="s">
        <v>14</v>
      </c>
      <c r="D36" s="150" t="s">
        <v>241</v>
      </c>
      <c r="E36" s="143" t="s">
        <v>242</v>
      </c>
      <c r="F36" s="124"/>
      <c r="G36" s="124"/>
      <c r="H36" s="124"/>
      <c r="I36" s="124"/>
      <c r="J36" s="124"/>
      <c r="K36" s="124"/>
      <c r="L36" s="124"/>
      <c r="M36" s="119"/>
      <c r="N36" s="124"/>
      <c r="O36" s="124"/>
      <c r="P36" s="124"/>
      <c r="Q36" s="125"/>
      <c r="R36" s="125"/>
      <c r="S36" s="124"/>
    </row>
    <row r="37" spans="1:19" s="126" customFormat="1" ht="18" customHeight="1" x14ac:dyDescent="0.25">
      <c r="A37" s="119">
        <v>33</v>
      </c>
      <c r="B37" s="141">
        <v>26621</v>
      </c>
      <c r="C37" s="163" t="s">
        <v>17</v>
      </c>
      <c r="D37" s="150" t="s">
        <v>243</v>
      </c>
      <c r="E37" s="143" t="s">
        <v>244</v>
      </c>
      <c r="F37" s="124"/>
      <c r="G37" s="124"/>
      <c r="H37" s="124"/>
      <c r="I37" s="124"/>
      <c r="J37" s="124"/>
      <c r="K37" s="124"/>
      <c r="L37" s="124"/>
      <c r="M37" s="119"/>
      <c r="N37" s="124"/>
      <c r="O37" s="124"/>
      <c r="P37" s="124"/>
      <c r="Q37" s="130"/>
      <c r="R37" s="130"/>
      <c r="S37" s="124"/>
    </row>
    <row r="38" spans="1:19" s="126" customFormat="1" ht="18" customHeight="1" x14ac:dyDescent="0.25">
      <c r="A38" s="119">
        <v>34</v>
      </c>
      <c r="B38" s="141">
        <v>26622</v>
      </c>
      <c r="C38" s="163" t="s">
        <v>17</v>
      </c>
      <c r="D38" s="150" t="s">
        <v>245</v>
      </c>
      <c r="E38" s="143" t="s">
        <v>246</v>
      </c>
      <c r="F38" s="124"/>
      <c r="G38" s="124"/>
      <c r="H38" s="124"/>
      <c r="I38" s="124"/>
      <c r="J38" s="124"/>
      <c r="K38" s="124"/>
      <c r="L38" s="124"/>
      <c r="M38" s="119"/>
      <c r="N38" s="124"/>
      <c r="O38" s="124"/>
      <c r="P38" s="124"/>
      <c r="Q38" s="130"/>
      <c r="R38" s="130"/>
      <c r="S38" s="124"/>
    </row>
    <row r="39" spans="1:19" s="126" customFormat="1" ht="18" customHeight="1" x14ac:dyDescent="0.25">
      <c r="A39" s="119">
        <v>35</v>
      </c>
      <c r="B39" s="120">
        <v>26624</v>
      </c>
      <c r="C39" s="168" t="s">
        <v>17</v>
      </c>
      <c r="D39" s="150" t="s">
        <v>247</v>
      </c>
      <c r="E39" s="150" t="s">
        <v>248</v>
      </c>
      <c r="F39" s="124"/>
      <c r="G39" s="124"/>
      <c r="H39" s="124"/>
      <c r="I39" s="124"/>
      <c r="J39" s="124"/>
      <c r="K39" s="124"/>
      <c r="L39" s="124"/>
      <c r="M39" s="119"/>
      <c r="N39" s="124"/>
      <c r="O39" s="124"/>
      <c r="P39" s="124"/>
      <c r="Q39" s="125"/>
      <c r="R39" s="125"/>
      <c r="S39" s="124"/>
    </row>
    <row r="40" spans="1:19" s="126" customFormat="1" ht="18" customHeight="1" x14ac:dyDescent="0.25">
      <c r="A40" s="119">
        <v>36</v>
      </c>
      <c r="B40" s="120">
        <v>26625</v>
      </c>
      <c r="C40" s="168" t="s">
        <v>14</v>
      </c>
      <c r="D40" s="151" t="s">
        <v>249</v>
      </c>
      <c r="E40" s="150" t="s">
        <v>250</v>
      </c>
      <c r="F40" s="124"/>
      <c r="G40" s="124"/>
      <c r="H40" s="124"/>
      <c r="I40" s="124"/>
      <c r="J40" s="124"/>
      <c r="K40" s="124"/>
      <c r="L40" s="124"/>
      <c r="M40" s="119"/>
      <c r="N40" s="124"/>
      <c r="O40" s="124"/>
      <c r="P40" s="124"/>
      <c r="Q40" s="125"/>
      <c r="R40" s="125"/>
      <c r="S40" s="124"/>
    </row>
    <row r="41" spans="1:19" s="126" customFormat="1" ht="18" customHeight="1" x14ac:dyDescent="0.25">
      <c r="A41" s="119">
        <v>37</v>
      </c>
      <c r="B41" s="120">
        <v>26626</v>
      </c>
      <c r="C41" s="168" t="s">
        <v>14</v>
      </c>
      <c r="D41" s="150" t="s">
        <v>251</v>
      </c>
      <c r="E41" s="143" t="s">
        <v>252</v>
      </c>
      <c r="F41" s="124"/>
      <c r="G41" s="124"/>
      <c r="H41" s="124"/>
      <c r="I41" s="124"/>
      <c r="J41" s="124"/>
      <c r="K41" s="124"/>
      <c r="L41" s="124"/>
      <c r="M41" s="119"/>
      <c r="N41" s="124"/>
      <c r="O41" s="124"/>
      <c r="P41" s="124"/>
      <c r="Q41" s="125"/>
      <c r="R41" s="125"/>
      <c r="S41" s="124"/>
    </row>
    <row r="42" spans="1:19" s="126" customFormat="1" ht="18" customHeight="1" x14ac:dyDescent="0.25">
      <c r="A42" s="119">
        <v>38</v>
      </c>
      <c r="B42" s="120">
        <v>26627</v>
      </c>
      <c r="C42" s="168" t="s">
        <v>17</v>
      </c>
      <c r="D42" s="150" t="s">
        <v>253</v>
      </c>
      <c r="E42" s="143" t="s">
        <v>254</v>
      </c>
      <c r="F42" s="124"/>
      <c r="G42" s="124"/>
      <c r="H42" s="124"/>
      <c r="I42" s="124"/>
      <c r="J42" s="124"/>
      <c r="K42" s="124"/>
      <c r="L42" s="124"/>
      <c r="M42" s="119"/>
      <c r="N42" s="124"/>
      <c r="O42" s="124"/>
      <c r="P42" s="124"/>
      <c r="Q42" s="125"/>
      <c r="R42" s="125"/>
      <c r="S42" s="124"/>
    </row>
    <row r="43" spans="1:19" s="126" customFormat="1" ht="18" customHeight="1" x14ac:dyDescent="0.25">
      <c r="A43" s="119">
        <v>39</v>
      </c>
      <c r="B43" s="120">
        <v>26628</v>
      </c>
      <c r="C43" s="168" t="s">
        <v>14</v>
      </c>
      <c r="D43" s="150" t="s">
        <v>255</v>
      </c>
      <c r="E43" s="143" t="s">
        <v>256</v>
      </c>
      <c r="F43" s="124"/>
      <c r="G43" s="124"/>
      <c r="H43" s="124"/>
      <c r="I43" s="124"/>
      <c r="J43" s="124"/>
      <c r="K43" s="124"/>
      <c r="L43" s="124"/>
      <c r="M43" s="119"/>
      <c r="N43" s="124"/>
      <c r="O43" s="124"/>
      <c r="P43" s="124"/>
      <c r="Q43" s="125"/>
      <c r="R43" s="125"/>
      <c r="S43" s="124"/>
    </row>
  </sheetData>
  <mergeCells count="3">
    <mergeCell ref="I1:J1"/>
    <mergeCell ref="A3:E3"/>
    <mergeCell ref="F3:S3"/>
  </mergeCells>
  <pageMargins left="0.62013888888888902" right="0.209722222222222" top="0.37986111111111098" bottom="0.2" header="0.511811023622047" footer="0.51181102362204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Normal="100" workbookViewId="0">
      <selection activeCell="T1" sqref="T1:T1048576"/>
    </sheetView>
  </sheetViews>
  <sheetFormatPr defaultColWidth="9.1796875" defaultRowHeight="21" x14ac:dyDescent="0.7"/>
  <cols>
    <col min="1" max="1" width="4.81640625" style="65" customWidth="1"/>
    <col min="2" max="2" width="11" style="66" customWidth="1"/>
    <col min="3" max="3" width="4.1796875" style="67" customWidth="1"/>
    <col min="4" max="4" width="12.36328125" style="66" customWidth="1"/>
    <col min="5" max="5" width="15.26953125" style="66" customWidth="1"/>
    <col min="6" max="14" width="3.6328125" style="66" customWidth="1"/>
    <col min="15" max="15" width="3.6328125" style="65" customWidth="1"/>
    <col min="16" max="19" width="3.6328125" style="66" customWidth="1"/>
    <col min="20" max="16384" width="9.1796875" style="66"/>
  </cols>
  <sheetData>
    <row r="1" spans="1:19" s="2" customFormat="1" ht="21" customHeight="1" x14ac:dyDescent="0.25">
      <c r="A1" s="4" t="s">
        <v>257</v>
      </c>
      <c r="C1" s="3"/>
      <c r="D1" s="5"/>
      <c r="E1" s="3" t="s">
        <v>1</v>
      </c>
      <c r="G1" s="2" t="s">
        <v>2</v>
      </c>
      <c r="I1" s="200">
        <v>1404</v>
      </c>
      <c r="J1" s="200"/>
      <c r="L1" s="2" t="s">
        <v>3</v>
      </c>
      <c r="O1" s="1">
        <f>COUNTIF(C5:C42,"นาย")</f>
        <v>19</v>
      </c>
      <c r="P1" s="2" t="s">
        <v>4</v>
      </c>
    </row>
    <row r="2" spans="1:19" s="2" customFormat="1" ht="19.5" customHeight="1" x14ac:dyDescent="0.25">
      <c r="A2" s="6" t="s">
        <v>258</v>
      </c>
      <c r="C2" s="3"/>
      <c r="D2" s="6"/>
      <c r="E2" s="6"/>
      <c r="G2" s="7" t="s">
        <v>259</v>
      </c>
      <c r="L2" s="2" t="s">
        <v>7</v>
      </c>
      <c r="O2" s="1">
        <f>COUNTIF(C6:C42,"น.ส.")</f>
        <v>19</v>
      </c>
      <c r="P2" s="2" t="s">
        <v>4</v>
      </c>
      <c r="Q2" s="2" t="s">
        <v>8</v>
      </c>
      <c r="R2" s="1">
        <f>O1+O2</f>
        <v>38</v>
      </c>
      <c r="S2" s="2" t="s">
        <v>4</v>
      </c>
    </row>
    <row r="3" spans="1:19" ht="16.5" customHeight="1" x14ac:dyDescent="0.7">
      <c r="A3" s="201"/>
      <c r="B3" s="201"/>
      <c r="C3" s="201"/>
      <c r="D3" s="201"/>
      <c r="E3" s="201"/>
      <c r="F3" s="203" t="s">
        <v>260</v>
      </c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</row>
    <row r="4" spans="1:19" s="2" customFormat="1" ht="18" customHeight="1" x14ac:dyDescent="0.25">
      <c r="A4" s="9" t="s">
        <v>10</v>
      </c>
      <c r="B4" s="9" t="s">
        <v>11</v>
      </c>
      <c r="C4" s="10"/>
      <c r="D4" s="11" t="s">
        <v>12</v>
      </c>
      <c r="E4" s="11" t="s">
        <v>13</v>
      </c>
      <c r="F4" s="12"/>
      <c r="G4" s="12"/>
      <c r="H4" s="12"/>
      <c r="I4" s="12"/>
      <c r="J4" s="12"/>
      <c r="K4" s="12"/>
      <c r="L4" s="12"/>
      <c r="M4" s="12"/>
      <c r="N4" s="12"/>
      <c r="O4" s="9"/>
      <c r="P4" s="12"/>
      <c r="Q4" s="12"/>
      <c r="R4" s="12"/>
      <c r="S4" s="12"/>
    </row>
    <row r="5" spans="1:19" s="44" customFormat="1" ht="18" customHeight="1" x14ac:dyDescent="0.8">
      <c r="A5" s="50">
        <v>1</v>
      </c>
      <c r="B5" s="169">
        <v>24085</v>
      </c>
      <c r="C5" s="170" t="s">
        <v>14</v>
      </c>
      <c r="D5" s="171" t="s">
        <v>333</v>
      </c>
      <c r="E5" s="172" t="s">
        <v>334</v>
      </c>
      <c r="F5" s="111"/>
      <c r="G5" s="42"/>
      <c r="H5" s="42"/>
      <c r="I5" s="42"/>
      <c r="J5" s="42"/>
      <c r="K5" s="42"/>
      <c r="L5" s="42"/>
      <c r="M5" s="42"/>
      <c r="N5" s="42"/>
      <c r="O5" s="43"/>
      <c r="P5" s="42"/>
      <c r="Q5" s="42"/>
      <c r="R5" s="42"/>
      <c r="S5" s="42"/>
    </row>
    <row r="6" spans="1:19" s="37" customFormat="1" ht="18" customHeight="1" x14ac:dyDescent="0.25">
      <c r="A6" s="50">
        <v>2</v>
      </c>
      <c r="B6" s="50">
        <v>24501</v>
      </c>
      <c r="C6" s="173" t="s">
        <v>14</v>
      </c>
      <c r="D6" s="174" t="s">
        <v>261</v>
      </c>
      <c r="E6" s="175" t="s">
        <v>262</v>
      </c>
      <c r="F6" s="35"/>
      <c r="G6" s="35"/>
      <c r="H6" s="35"/>
      <c r="I6" s="35"/>
      <c r="J6" s="35"/>
      <c r="K6" s="35"/>
      <c r="L6" s="35"/>
      <c r="M6" s="50"/>
      <c r="N6" s="35"/>
      <c r="O6" s="35"/>
      <c r="P6" s="35"/>
      <c r="Q6" s="36"/>
      <c r="R6" s="36"/>
      <c r="S6" s="35"/>
    </row>
    <row r="7" spans="1:19" s="37" customFormat="1" ht="18" customHeight="1" x14ac:dyDescent="0.25">
      <c r="A7" s="50">
        <v>3</v>
      </c>
      <c r="B7" s="50">
        <v>24598</v>
      </c>
      <c r="C7" s="173" t="s">
        <v>17</v>
      </c>
      <c r="D7" s="176" t="s">
        <v>263</v>
      </c>
      <c r="E7" s="177" t="s">
        <v>264</v>
      </c>
      <c r="F7" s="35"/>
      <c r="G7" s="35"/>
      <c r="H7" s="35"/>
      <c r="I7" s="35"/>
      <c r="J7" s="35"/>
      <c r="K7" s="35"/>
      <c r="L7" s="35"/>
      <c r="M7" s="50"/>
      <c r="N7" s="35"/>
      <c r="O7" s="35"/>
      <c r="P7" s="35"/>
      <c r="Q7" s="41"/>
      <c r="R7" s="41"/>
      <c r="S7" s="35"/>
    </row>
    <row r="8" spans="1:19" s="44" customFormat="1" ht="18" customHeight="1" x14ac:dyDescent="0.8">
      <c r="A8" s="50">
        <v>4</v>
      </c>
      <c r="B8" s="50">
        <v>24608</v>
      </c>
      <c r="C8" s="173" t="s">
        <v>17</v>
      </c>
      <c r="D8" s="174" t="s">
        <v>265</v>
      </c>
      <c r="E8" s="175" t="s">
        <v>266</v>
      </c>
      <c r="F8" s="42"/>
      <c r="G8" s="42"/>
      <c r="H8" s="42"/>
      <c r="I8" s="42"/>
      <c r="J8" s="42"/>
      <c r="K8" s="42"/>
      <c r="L8" s="42"/>
      <c r="M8" s="42"/>
      <c r="N8" s="43"/>
      <c r="O8" s="42"/>
      <c r="P8" s="42"/>
      <c r="Q8" s="41"/>
      <c r="R8" s="41"/>
      <c r="S8" s="42"/>
    </row>
    <row r="9" spans="1:19" s="37" customFormat="1" ht="18" customHeight="1" x14ac:dyDescent="0.25">
      <c r="A9" s="50">
        <v>5</v>
      </c>
      <c r="B9" s="50">
        <v>24614</v>
      </c>
      <c r="C9" s="173" t="s">
        <v>17</v>
      </c>
      <c r="D9" s="174" t="s">
        <v>267</v>
      </c>
      <c r="E9" s="175" t="s">
        <v>268</v>
      </c>
      <c r="F9" s="35"/>
      <c r="G9" s="35"/>
      <c r="H9" s="35"/>
      <c r="I9" s="35"/>
      <c r="J9" s="35"/>
      <c r="K9" s="35"/>
      <c r="L9" s="35"/>
      <c r="M9" s="50"/>
      <c r="N9" s="35"/>
      <c r="O9" s="35"/>
      <c r="P9" s="35"/>
      <c r="Q9" s="36"/>
      <c r="R9" s="36"/>
      <c r="S9" s="35"/>
    </row>
    <row r="10" spans="1:19" s="37" customFormat="1" ht="18" customHeight="1" x14ac:dyDescent="0.25">
      <c r="A10" s="50">
        <v>6</v>
      </c>
      <c r="B10" s="50">
        <v>24664</v>
      </c>
      <c r="C10" s="173" t="s">
        <v>14</v>
      </c>
      <c r="D10" s="176" t="s">
        <v>269</v>
      </c>
      <c r="E10" s="177" t="s">
        <v>270</v>
      </c>
      <c r="F10" s="35"/>
      <c r="G10" s="35"/>
      <c r="H10" s="35"/>
      <c r="I10" s="35"/>
      <c r="J10" s="35"/>
      <c r="K10" s="35"/>
      <c r="L10" s="35"/>
      <c r="M10" s="50"/>
      <c r="N10" s="35"/>
      <c r="O10" s="35"/>
      <c r="P10" s="35"/>
      <c r="Q10" s="41"/>
      <c r="R10" s="41"/>
      <c r="S10" s="35"/>
    </row>
    <row r="11" spans="1:19" s="37" customFormat="1" ht="18" customHeight="1" x14ac:dyDescent="0.25">
      <c r="A11" s="50">
        <v>7</v>
      </c>
      <c r="B11" s="50">
        <v>24715</v>
      </c>
      <c r="C11" s="173" t="s">
        <v>14</v>
      </c>
      <c r="D11" s="174" t="s">
        <v>271</v>
      </c>
      <c r="E11" s="175" t="s">
        <v>272</v>
      </c>
      <c r="F11" s="35"/>
      <c r="G11" s="35"/>
      <c r="H11" s="35"/>
      <c r="I11" s="35"/>
      <c r="J11" s="35"/>
      <c r="K11" s="35"/>
      <c r="L11" s="35"/>
      <c r="M11" s="50"/>
      <c r="N11" s="35"/>
      <c r="O11" s="35"/>
      <c r="P11" s="35"/>
      <c r="Q11" s="36"/>
      <c r="R11" s="36"/>
      <c r="S11" s="35"/>
    </row>
    <row r="12" spans="1:19" s="37" customFormat="1" ht="18" customHeight="1" x14ac:dyDescent="0.25">
      <c r="A12" s="50">
        <v>8</v>
      </c>
      <c r="B12" s="50">
        <v>24746</v>
      </c>
      <c r="C12" s="173" t="s">
        <v>14</v>
      </c>
      <c r="D12" s="174" t="s">
        <v>273</v>
      </c>
      <c r="E12" s="175" t="s">
        <v>274</v>
      </c>
      <c r="F12" s="35"/>
      <c r="G12" s="35"/>
      <c r="H12" s="35"/>
      <c r="I12" s="35"/>
      <c r="J12" s="35"/>
      <c r="K12" s="35"/>
      <c r="L12" s="35"/>
      <c r="M12" s="50"/>
      <c r="N12" s="35"/>
      <c r="O12" s="35"/>
      <c r="P12" s="35"/>
      <c r="Q12" s="36"/>
      <c r="R12" s="36"/>
      <c r="S12" s="35"/>
    </row>
    <row r="13" spans="1:19" s="37" customFormat="1" ht="18" customHeight="1" x14ac:dyDescent="0.25">
      <c r="A13" s="50">
        <v>9</v>
      </c>
      <c r="B13" s="50">
        <v>24748</v>
      </c>
      <c r="C13" s="173" t="s">
        <v>14</v>
      </c>
      <c r="D13" s="174" t="s">
        <v>275</v>
      </c>
      <c r="E13" s="175" t="s">
        <v>276</v>
      </c>
      <c r="F13" s="35"/>
      <c r="G13" s="35"/>
      <c r="H13" s="35"/>
      <c r="I13" s="35"/>
      <c r="J13" s="35"/>
      <c r="K13" s="35"/>
      <c r="L13" s="35"/>
      <c r="M13" s="50"/>
      <c r="N13" s="35"/>
      <c r="O13" s="35"/>
      <c r="P13" s="35"/>
      <c r="Q13" s="36"/>
      <c r="R13" s="36"/>
      <c r="S13" s="35"/>
    </row>
    <row r="14" spans="1:19" s="37" customFormat="1" ht="18" customHeight="1" x14ac:dyDescent="0.25">
      <c r="A14" s="50">
        <v>10</v>
      </c>
      <c r="B14" s="50">
        <v>24756</v>
      </c>
      <c r="C14" s="173" t="s">
        <v>14</v>
      </c>
      <c r="D14" s="176" t="s">
        <v>277</v>
      </c>
      <c r="E14" s="177" t="s">
        <v>278</v>
      </c>
      <c r="F14" s="35"/>
      <c r="G14" s="35"/>
      <c r="H14" s="35"/>
      <c r="I14" s="35"/>
      <c r="J14" s="35"/>
      <c r="K14" s="35"/>
      <c r="L14" s="35"/>
      <c r="M14" s="50"/>
      <c r="N14" s="35"/>
      <c r="O14" s="35"/>
      <c r="P14" s="35"/>
      <c r="Q14" s="36"/>
      <c r="R14" s="36"/>
      <c r="S14" s="35"/>
    </row>
    <row r="15" spans="1:19" s="37" customFormat="1" ht="18" customHeight="1" x14ac:dyDescent="0.25">
      <c r="A15" s="50">
        <v>11</v>
      </c>
      <c r="B15" s="38">
        <v>24781</v>
      </c>
      <c r="C15" s="173" t="s">
        <v>17</v>
      </c>
      <c r="D15" s="174" t="s">
        <v>279</v>
      </c>
      <c r="E15" s="175" t="s">
        <v>280</v>
      </c>
      <c r="F15" s="35"/>
      <c r="G15" s="35"/>
      <c r="H15" s="35"/>
      <c r="I15" s="35"/>
      <c r="J15" s="35"/>
      <c r="K15" s="35"/>
      <c r="L15" s="35"/>
      <c r="M15" s="50"/>
      <c r="N15" s="35"/>
      <c r="O15" s="35"/>
      <c r="P15" s="35"/>
      <c r="Q15" s="36"/>
      <c r="R15" s="36"/>
      <c r="S15" s="35"/>
    </row>
    <row r="16" spans="1:19" s="37" customFormat="1" ht="18" customHeight="1" x14ac:dyDescent="0.25">
      <c r="A16" s="50">
        <v>12</v>
      </c>
      <c r="B16" s="50">
        <v>24829</v>
      </c>
      <c r="C16" s="173" t="s">
        <v>14</v>
      </c>
      <c r="D16" s="174" t="s">
        <v>281</v>
      </c>
      <c r="E16" s="175" t="s">
        <v>282</v>
      </c>
      <c r="F16" s="50"/>
      <c r="G16" s="35"/>
      <c r="H16" s="35"/>
      <c r="I16" s="35"/>
      <c r="J16" s="35"/>
      <c r="K16" s="35"/>
      <c r="L16" s="35"/>
      <c r="M16" s="35"/>
      <c r="N16" s="50"/>
      <c r="O16" s="35"/>
      <c r="P16" s="35"/>
      <c r="Q16" s="36"/>
      <c r="R16" s="36"/>
      <c r="S16" s="35"/>
    </row>
    <row r="17" spans="1:19" s="37" customFormat="1" ht="18" customHeight="1" x14ac:dyDescent="0.25">
      <c r="A17" s="50">
        <v>13</v>
      </c>
      <c r="B17" s="50">
        <v>24836</v>
      </c>
      <c r="C17" s="173" t="s">
        <v>14</v>
      </c>
      <c r="D17" s="176" t="s">
        <v>283</v>
      </c>
      <c r="E17" s="177" t="s">
        <v>284</v>
      </c>
      <c r="F17" s="35"/>
      <c r="G17" s="35"/>
      <c r="H17" s="35"/>
      <c r="I17" s="35"/>
      <c r="J17" s="35"/>
      <c r="K17" s="35"/>
      <c r="L17" s="35"/>
      <c r="M17" s="50"/>
      <c r="N17" s="35"/>
      <c r="O17" s="35"/>
      <c r="P17" s="35"/>
      <c r="Q17" s="36"/>
      <c r="R17" s="36"/>
      <c r="S17" s="35"/>
    </row>
    <row r="18" spans="1:19" s="37" customFormat="1" ht="18" customHeight="1" x14ac:dyDescent="0.25">
      <c r="A18" s="50">
        <v>14</v>
      </c>
      <c r="B18" s="50">
        <v>24839</v>
      </c>
      <c r="C18" s="115" t="s">
        <v>14</v>
      </c>
      <c r="D18" s="57" t="s">
        <v>285</v>
      </c>
      <c r="E18" s="59" t="s">
        <v>286</v>
      </c>
      <c r="F18" s="35"/>
      <c r="G18" s="35"/>
      <c r="H18" s="35"/>
      <c r="I18" s="35"/>
      <c r="J18" s="35"/>
      <c r="K18" s="35"/>
      <c r="L18" s="35"/>
      <c r="M18" s="50"/>
      <c r="N18" s="35"/>
      <c r="O18" s="35"/>
      <c r="P18" s="35"/>
      <c r="Q18" s="36"/>
      <c r="R18" s="36"/>
      <c r="S18" s="35"/>
    </row>
    <row r="19" spans="1:19" s="37" customFormat="1" ht="18" customHeight="1" x14ac:dyDescent="0.25">
      <c r="A19" s="50">
        <v>15</v>
      </c>
      <c r="B19" s="50">
        <v>24850</v>
      </c>
      <c r="C19" s="173" t="s">
        <v>14</v>
      </c>
      <c r="D19" s="176" t="s">
        <v>287</v>
      </c>
      <c r="E19" s="177" t="s">
        <v>288</v>
      </c>
      <c r="F19" s="35"/>
      <c r="G19" s="35"/>
      <c r="H19" s="35"/>
      <c r="I19" s="35"/>
      <c r="J19" s="35"/>
      <c r="K19" s="35"/>
      <c r="L19" s="35"/>
      <c r="M19" s="50"/>
      <c r="N19" s="35"/>
      <c r="O19" s="35"/>
      <c r="P19" s="35"/>
      <c r="Q19" s="36"/>
      <c r="R19" s="36"/>
      <c r="S19" s="35"/>
    </row>
    <row r="20" spans="1:19" s="37" customFormat="1" ht="18" customHeight="1" x14ac:dyDescent="0.25">
      <c r="A20" s="50">
        <v>16</v>
      </c>
      <c r="B20" s="50">
        <v>24866</v>
      </c>
      <c r="C20" s="173" t="s">
        <v>17</v>
      </c>
      <c r="D20" s="174" t="s">
        <v>289</v>
      </c>
      <c r="E20" s="175" t="s">
        <v>290</v>
      </c>
      <c r="F20" s="52"/>
      <c r="G20" s="35"/>
      <c r="H20" s="35"/>
      <c r="I20" s="35"/>
      <c r="J20" s="35"/>
      <c r="K20" s="35"/>
      <c r="L20" s="35"/>
      <c r="M20" s="50"/>
      <c r="N20" s="35"/>
      <c r="O20" s="35"/>
      <c r="P20" s="35"/>
      <c r="Q20" s="36"/>
      <c r="R20" s="36"/>
      <c r="S20" s="35"/>
    </row>
    <row r="21" spans="1:19" s="37" customFormat="1" ht="18" customHeight="1" x14ac:dyDescent="0.25">
      <c r="A21" s="50">
        <v>17</v>
      </c>
      <c r="B21" s="50">
        <v>24867</v>
      </c>
      <c r="C21" s="173" t="s">
        <v>17</v>
      </c>
      <c r="D21" s="174" t="s">
        <v>291</v>
      </c>
      <c r="E21" s="175" t="s">
        <v>292</v>
      </c>
      <c r="F21" s="35"/>
      <c r="G21" s="35"/>
      <c r="H21" s="35"/>
      <c r="I21" s="35"/>
      <c r="J21" s="35"/>
      <c r="K21" s="35"/>
      <c r="L21" s="35"/>
      <c r="M21" s="50"/>
      <c r="N21" s="35"/>
      <c r="O21" s="35"/>
      <c r="P21" s="35"/>
      <c r="Q21" s="36"/>
      <c r="R21" s="36"/>
      <c r="S21" s="35"/>
    </row>
    <row r="22" spans="1:19" s="37" customFormat="1" ht="18" customHeight="1" x14ac:dyDescent="0.25">
      <c r="A22" s="50">
        <v>18</v>
      </c>
      <c r="B22" s="50">
        <v>26629</v>
      </c>
      <c r="C22" s="173" t="s">
        <v>17</v>
      </c>
      <c r="D22" s="176" t="s">
        <v>293</v>
      </c>
      <c r="E22" s="177" t="s">
        <v>294</v>
      </c>
      <c r="F22" s="35"/>
      <c r="G22" s="35"/>
      <c r="H22" s="35"/>
      <c r="I22" s="35"/>
      <c r="J22" s="35"/>
      <c r="K22" s="35"/>
      <c r="L22" s="35"/>
      <c r="M22" s="35"/>
      <c r="N22" s="50"/>
      <c r="O22" s="35"/>
      <c r="P22" s="35"/>
      <c r="Q22" s="41"/>
      <c r="R22" s="41"/>
      <c r="S22" s="35"/>
    </row>
    <row r="23" spans="1:19" s="37" customFormat="1" ht="18" customHeight="1" x14ac:dyDescent="0.25">
      <c r="A23" s="50">
        <v>19</v>
      </c>
      <c r="B23" s="50">
        <v>26630</v>
      </c>
      <c r="C23" s="173" t="s">
        <v>17</v>
      </c>
      <c r="D23" s="176" t="s">
        <v>295</v>
      </c>
      <c r="E23" s="177" t="s">
        <v>296</v>
      </c>
      <c r="F23" s="35"/>
      <c r="G23" s="35"/>
      <c r="H23" s="35"/>
      <c r="I23" s="35"/>
      <c r="J23" s="35"/>
      <c r="K23" s="35"/>
      <c r="L23" s="35"/>
      <c r="M23" s="50"/>
      <c r="N23" s="35"/>
      <c r="O23" s="35"/>
      <c r="P23" s="35"/>
      <c r="Q23" s="36"/>
      <c r="R23" s="36"/>
      <c r="S23" s="35"/>
    </row>
    <row r="24" spans="1:19" s="37" customFormat="1" ht="18" customHeight="1" x14ac:dyDescent="0.25">
      <c r="A24" s="50">
        <v>20</v>
      </c>
      <c r="B24" s="50">
        <v>26631</v>
      </c>
      <c r="C24" s="173" t="s">
        <v>14</v>
      </c>
      <c r="D24" s="176" t="s">
        <v>297</v>
      </c>
      <c r="E24" s="177" t="s">
        <v>298</v>
      </c>
      <c r="F24" s="35"/>
      <c r="G24" s="35"/>
      <c r="H24" s="35"/>
      <c r="I24" s="35"/>
      <c r="J24" s="35"/>
      <c r="K24" s="35"/>
      <c r="L24" s="35"/>
      <c r="M24" s="50"/>
      <c r="N24" s="35"/>
      <c r="O24" s="35"/>
      <c r="P24" s="35"/>
      <c r="Q24" s="36"/>
      <c r="R24" s="36"/>
      <c r="S24" s="35"/>
    </row>
    <row r="25" spans="1:19" s="37" customFormat="1" ht="18" customHeight="1" x14ac:dyDescent="0.25">
      <c r="A25" s="50">
        <v>21</v>
      </c>
      <c r="B25" s="50">
        <v>26632</v>
      </c>
      <c r="C25" s="173" t="s">
        <v>17</v>
      </c>
      <c r="D25" s="176" t="s">
        <v>299</v>
      </c>
      <c r="E25" s="177" t="s">
        <v>300</v>
      </c>
      <c r="F25" s="35"/>
      <c r="G25" s="35"/>
      <c r="H25" s="35"/>
      <c r="I25" s="35"/>
      <c r="J25" s="35"/>
      <c r="K25" s="35"/>
      <c r="L25" s="35"/>
      <c r="M25" s="50"/>
      <c r="N25" s="35"/>
      <c r="O25" s="35"/>
      <c r="P25" s="35"/>
      <c r="Q25" s="36"/>
      <c r="R25" s="36"/>
      <c r="S25" s="35"/>
    </row>
    <row r="26" spans="1:19" s="37" customFormat="1" ht="18" customHeight="1" x14ac:dyDescent="0.25">
      <c r="A26" s="50">
        <v>22</v>
      </c>
      <c r="B26" s="50">
        <v>26633</v>
      </c>
      <c r="C26" s="173" t="s">
        <v>17</v>
      </c>
      <c r="D26" s="176" t="s">
        <v>301</v>
      </c>
      <c r="E26" s="177" t="s">
        <v>302</v>
      </c>
      <c r="F26" s="35"/>
      <c r="G26" s="35"/>
      <c r="H26" s="35"/>
      <c r="I26" s="35"/>
      <c r="J26" s="35"/>
      <c r="K26" s="35"/>
      <c r="L26" s="35"/>
      <c r="M26" s="50"/>
      <c r="N26" s="35"/>
      <c r="O26" s="35"/>
      <c r="P26" s="35"/>
      <c r="Q26" s="36"/>
      <c r="R26" s="36"/>
      <c r="S26" s="35"/>
    </row>
    <row r="27" spans="1:19" s="37" customFormat="1" ht="18" customHeight="1" x14ac:dyDescent="0.25">
      <c r="A27" s="50">
        <v>23</v>
      </c>
      <c r="B27" s="50">
        <v>26634</v>
      </c>
      <c r="C27" s="173" t="s">
        <v>14</v>
      </c>
      <c r="D27" s="176" t="s">
        <v>303</v>
      </c>
      <c r="E27" s="177" t="s">
        <v>304</v>
      </c>
      <c r="F27" s="55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49"/>
      <c r="R27" s="49"/>
      <c r="S27" s="35"/>
    </row>
    <row r="28" spans="1:19" s="37" customFormat="1" ht="18" customHeight="1" x14ac:dyDescent="0.25">
      <c r="A28" s="50">
        <v>24</v>
      </c>
      <c r="B28" s="50">
        <v>26635</v>
      </c>
      <c r="C28" s="173" t="s">
        <v>17</v>
      </c>
      <c r="D28" s="176" t="s">
        <v>305</v>
      </c>
      <c r="E28" s="177" t="s">
        <v>306</v>
      </c>
      <c r="F28" s="35"/>
      <c r="G28" s="35"/>
      <c r="H28" s="35"/>
      <c r="I28" s="35"/>
      <c r="J28" s="35"/>
      <c r="K28" s="35"/>
      <c r="L28" s="35"/>
      <c r="M28" s="50"/>
      <c r="N28" s="35"/>
      <c r="O28" s="35"/>
      <c r="P28" s="35"/>
      <c r="Q28" s="36"/>
      <c r="R28" s="36"/>
      <c r="S28" s="35"/>
    </row>
    <row r="29" spans="1:19" s="37" customFormat="1" ht="18" customHeight="1" x14ac:dyDescent="0.25">
      <c r="A29" s="50">
        <v>25</v>
      </c>
      <c r="B29" s="50">
        <v>26636</v>
      </c>
      <c r="C29" s="173" t="s">
        <v>17</v>
      </c>
      <c r="D29" s="176" t="s">
        <v>307</v>
      </c>
      <c r="E29" s="177" t="s">
        <v>308</v>
      </c>
      <c r="F29" s="35"/>
      <c r="G29" s="35"/>
      <c r="H29" s="35"/>
      <c r="I29" s="35"/>
      <c r="J29" s="35"/>
      <c r="K29" s="35"/>
      <c r="L29" s="35"/>
      <c r="M29" s="50"/>
      <c r="N29" s="35"/>
      <c r="O29" s="35"/>
      <c r="P29" s="35"/>
      <c r="Q29" s="36"/>
      <c r="R29" s="36"/>
      <c r="S29" s="35"/>
    </row>
    <row r="30" spans="1:19" s="37" customFormat="1" ht="18" customHeight="1" x14ac:dyDescent="0.25">
      <c r="A30" s="50">
        <v>26</v>
      </c>
      <c r="B30" s="50">
        <v>26637</v>
      </c>
      <c r="C30" s="173" t="s">
        <v>17</v>
      </c>
      <c r="D30" s="176" t="s">
        <v>309</v>
      </c>
      <c r="E30" s="177" t="s">
        <v>310</v>
      </c>
      <c r="F30" s="35"/>
      <c r="G30" s="35"/>
      <c r="H30" s="35"/>
      <c r="I30" s="35"/>
      <c r="J30" s="35"/>
      <c r="K30" s="35"/>
      <c r="L30" s="35"/>
      <c r="M30" s="50"/>
      <c r="N30" s="35"/>
      <c r="O30" s="35"/>
      <c r="P30" s="35"/>
      <c r="Q30" s="36"/>
      <c r="R30" s="36"/>
      <c r="S30" s="35"/>
    </row>
    <row r="31" spans="1:19" s="37" customFormat="1" ht="18" customHeight="1" x14ac:dyDescent="0.25">
      <c r="A31" s="50">
        <v>27</v>
      </c>
      <c r="B31" s="50">
        <v>26639</v>
      </c>
      <c r="C31" s="173" t="s">
        <v>17</v>
      </c>
      <c r="D31" s="176" t="s">
        <v>145</v>
      </c>
      <c r="E31" s="177" t="s">
        <v>311</v>
      </c>
      <c r="F31" s="35"/>
      <c r="G31" s="35"/>
      <c r="H31" s="35"/>
      <c r="I31" s="35"/>
      <c r="J31" s="35"/>
      <c r="K31" s="35"/>
      <c r="L31" s="35"/>
      <c r="M31" s="50"/>
      <c r="N31" s="35"/>
      <c r="O31" s="35"/>
      <c r="P31" s="35"/>
      <c r="Q31" s="36"/>
      <c r="R31" s="36"/>
      <c r="S31" s="35"/>
    </row>
    <row r="32" spans="1:19" s="37" customFormat="1" ht="18" customHeight="1" x14ac:dyDescent="0.25">
      <c r="A32" s="50">
        <v>28</v>
      </c>
      <c r="B32" s="50">
        <v>26640</v>
      </c>
      <c r="C32" s="173" t="s">
        <v>17</v>
      </c>
      <c r="D32" s="176" t="s">
        <v>149</v>
      </c>
      <c r="E32" s="177" t="s">
        <v>312</v>
      </c>
      <c r="F32" s="35"/>
      <c r="G32" s="35"/>
      <c r="H32" s="35"/>
      <c r="I32" s="35"/>
      <c r="J32" s="35"/>
      <c r="K32" s="35"/>
      <c r="L32" s="35"/>
      <c r="M32" s="50"/>
      <c r="N32" s="35"/>
      <c r="O32" s="35"/>
      <c r="P32" s="35"/>
      <c r="Q32" s="36"/>
      <c r="R32" s="36"/>
      <c r="S32" s="35"/>
    </row>
    <row r="33" spans="1:19" s="37" customFormat="1" ht="18" customHeight="1" x14ac:dyDescent="0.25">
      <c r="A33" s="50">
        <v>29</v>
      </c>
      <c r="B33" s="50">
        <v>26641</v>
      </c>
      <c r="C33" s="173" t="s">
        <v>14</v>
      </c>
      <c r="D33" s="176" t="s">
        <v>313</v>
      </c>
      <c r="E33" s="177" t="s">
        <v>314</v>
      </c>
      <c r="F33" s="35"/>
      <c r="G33" s="35"/>
      <c r="H33" s="35"/>
      <c r="I33" s="35"/>
      <c r="J33" s="35"/>
      <c r="K33" s="35"/>
      <c r="L33" s="35"/>
      <c r="M33" s="35"/>
      <c r="N33" s="50"/>
      <c r="O33" s="35"/>
      <c r="P33" s="35"/>
      <c r="Q33" s="36"/>
      <c r="R33" s="36"/>
      <c r="S33" s="35"/>
    </row>
    <row r="34" spans="1:19" s="37" customFormat="1" ht="18" customHeight="1" x14ac:dyDescent="0.25">
      <c r="A34" s="50">
        <v>30</v>
      </c>
      <c r="B34" s="50">
        <v>26642</v>
      </c>
      <c r="C34" s="173" t="s">
        <v>17</v>
      </c>
      <c r="D34" s="176" t="s">
        <v>315</v>
      </c>
      <c r="E34" s="177" t="s">
        <v>316</v>
      </c>
      <c r="F34" s="35"/>
      <c r="G34" s="35"/>
      <c r="H34" s="35"/>
      <c r="I34" s="35"/>
      <c r="J34" s="35"/>
      <c r="K34" s="35"/>
      <c r="L34" s="35"/>
      <c r="M34" s="50"/>
      <c r="N34" s="35"/>
      <c r="O34" s="35"/>
      <c r="P34" s="35"/>
      <c r="Q34" s="36"/>
      <c r="R34" s="36"/>
      <c r="S34" s="35"/>
    </row>
    <row r="35" spans="1:19" s="37" customFormat="1" ht="18" customHeight="1" x14ac:dyDescent="0.25">
      <c r="A35" s="50">
        <v>31</v>
      </c>
      <c r="B35" s="50">
        <v>26644</v>
      </c>
      <c r="C35" s="173" t="s">
        <v>14</v>
      </c>
      <c r="D35" s="176" t="s">
        <v>317</v>
      </c>
      <c r="E35" s="177" t="s">
        <v>318</v>
      </c>
      <c r="F35" s="35"/>
      <c r="G35" s="35"/>
      <c r="H35" s="35"/>
      <c r="I35" s="35"/>
      <c r="J35" s="35"/>
      <c r="K35" s="35"/>
      <c r="L35" s="35"/>
      <c r="M35" s="50"/>
      <c r="N35" s="35"/>
      <c r="O35" s="35"/>
      <c r="P35" s="35"/>
      <c r="Q35" s="36"/>
      <c r="R35" s="36"/>
      <c r="S35" s="35"/>
    </row>
    <row r="36" spans="1:19" s="37" customFormat="1" ht="18" customHeight="1" x14ac:dyDescent="0.25">
      <c r="A36" s="50">
        <v>32</v>
      </c>
      <c r="B36" s="50">
        <v>26645</v>
      </c>
      <c r="C36" s="173" t="s">
        <v>14</v>
      </c>
      <c r="D36" s="176" t="s">
        <v>319</v>
      </c>
      <c r="E36" s="177" t="s">
        <v>320</v>
      </c>
      <c r="F36" s="35"/>
      <c r="G36" s="35"/>
      <c r="H36" s="35"/>
      <c r="I36" s="35"/>
      <c r="J36" s="35"/>
      <c r="K36" s="35"/>
      <c r="L36" s="35"/>
      <c r="M36" s="50"/>
      <c r="N36" s="35"/>
      <c r="O36" s="35"/>
      <c r="P36" s="35"/>
      <c r="Q36" s="41"/>
      <c r="R36" s="41"/>
      <c r="S36" s="35"/>
    </row>
    <row r="37" spans="1:19" s="37" customFormat="1" ht="18" customHeight="1" x14ac:dyDescent="0.8">
      <c r="A37" s="50">
        <v>33</v>
      </c>
      <c r="B37" s="50">
        <v>26646</v>
      </c>
      <c r="C37" s="173" t="s">
        <v>14</v>
      </c>
      <c r="D37" s="176" t="s">
        <v>321</v>
      </c>
      <c r="E37" s="177" t="s">
        <v>322</v>
      </c>
      <c r="F37" s="42"/>
      <c r="G37" s="42"/>
      <c r="H37" s="42"/>
      <c r="I37" s="42"/>
      <c r="J37" s="42"/>
      <c r="K37" s="42"/>
      <c r="L37" s="42"/>
      <c r="M37" s="42"/>
      <c r="N37" s="43"/>
      <c r="O37" s="42"/>
      <c r="P37" s="42"/>
      <c r="Q37" s="41"/>
      <c r="R37" s="41"/>
      <c r="S37" s="42"/>
    </row>
    <row r="38" spans="1:19" s="37" customFormat="1" ht="18" customHeight="1" x14ac:dyDescent="0.25">
      <c r="A38" s="50">
        <v>34</v>
      </c>
      <c r="B38" s="50">
        <v>26647</v>
      </c>
      <c r="C38" s="173" t="s">
        <v>17</v>
      </c>
      <c r="D38" s="176" t="s">
        <v>323</v>
      </c>
      <c r="E38" s="177" t="s">
        <v>324</v>
      </c>
      <c r="F38" s="35"/>
      <c r="G38" s="35"/>
      <c r="H38" s="35"/>
      <c r="I38" s="35"/>
      <c r="J38" s="35"/>
      <c r="K38" s="35"/>
      <c r="L38" s="35"/>
      <c r="M38" s="50"/>
      <c r="N38" s="35"/>
      <c r="O38" s="35"/>
      <c r="P38" s="35"/>
      <c r="Q38" s="36"/>
      <c r="R38" s="36"/>
      <c r="S38" s="35"/>
    </row>
    <row r="39" spans="1:19" s="37" customFormat="1" ht="18" customHeight="1" x14ac:dyDescent="0.25">
      <c r="A39" s="50">
        <v>35</v>
      </c>
      <c r="B39" s="50">
        <v>26648</v>
      </c>
      <c r="C39" s="173" t="s">
        <v>17</v>
      </c>
      <c r="D39" s="176" t="s">
        <v>325</v>
      </c>
      <c r="E39" s="177" t="s">
        <v>326</v>
      </c>
      <c r="F39" s="35"/>
      <c r="G39" s="35"/>
      <c r="H39" s="35"/>
      <c r="I39" s="35"/>
      <c r="J39" s="35"/>
      <c r="K39" s="35"/>
      <c r="L39" s="35"/>
      <c r="M39" s="50"/>
      <c r="N39" s="35"/>
      <c r="O39" s="35"/>
      <c r="P39" s="35"/>
      <c r="Q39" s="41"/>
      <c r="R39" s="41"/>
      <c r="S39" s="35"/>
    </row>
    <row r="40" spans="1:19" s="37" customFormat="1" ht="18" customHeight="1" x14ac:dyDescent="0.25">
      <c r="A40" s="50">
        <v>36</v>
      </c>
      <c r="B40" s="50">
        <v>26649</v>
      </c>
      <c r="C40" s="115" t="s">
        <v>14</v>
      </c>
      <c r="D40" s="57" t="s">
        <v>327</v>
      </c>
      <c r="E40" s="59" t="s">
        <v>328</v>
      </c>
      <c r="F40" s="35"/>
      <c r="G40" s="35"/>
      <c r="H40" s="35"/>
      <c r="I40" s="35"/>
      <c r="J40" s="35"/>
      <c r="K40" s="35"/>
      <c r="L40" s="35"/>
      <c r="M40" s="50"/>
      <c r="N40" s="35"/>
      <c r="O40" s="35"/>
      <c r="P40" s="35"/>
      <c r="Q40" s="41"/>
      <c r="R40" s="41"/>
      <c r="S40" s="35"/>
    </row>
    <row r="41" spans="1:19" s="37" customFormat="1" ht="18" customHeight="1" x14ac:dyDescent="0.25">
      <c r="A41" s="50">
        <v>37</v>
      </c>
      <c r="B41" s="50">
        <v>26650</v>
      </c>
      <c r="C41" s="173" t="s">
        <v>17</v>
      </c>
      <c r="D41" s="176" t="s">
        <v>329</v>
      </c>
      <c r="E41" s="176" t="s">
        <v>330</v>
      </c>
      <c r="F41" s="35"/>
      <c r="G41" s="35"/>
      <c r="H41" s="35"/>
      <c r="I41" s="35"/>
      <c r="J41" s="35"/>
      <c r="K41" s="35"/>
      <c r="L41" s="35"/>
      <c r="M41" s="50"/>
      <c r="N41" s="35"/>
      <c r="O41" s="35"/>
      <c r="P41" s="35"/>
      <c r="Q41" s="36"/>
      <c r="R41" s="36"/>
      <c r="S41" s="35"/>
    </row>
    <row r="42" spans="1:19" s="37" customFormat="1" ht="18" customHeight="1" x14ac:dyDescent="0.25">
      <c r="A42" s="50">
        <v>38</v>
      </c>
      <c r="B42" s="50">
        <v>26651</v>
      </c>
      <c r="C42" s="173" t="s">
        <v>14</v>
      </c>
      <c r="D42" s="176" t="s">
        <v>331</v>
      </c>
      <c r="E42" s="176" t="s">
        <v>332</v>
      </c>
      <c r="F42" s="35"/>
      <c r="G42" s="35"/>
      <c r="H42" s="35"/>
      <c r="I42" s="35"/>
      <c r="J42" s="35"/>
      <c r="K42" s="35"/>
      <c r="L42" s="35"/>
      <c r="M42" s="50"/>
      <c r="N42" s="35"/>
      <c r="O42" s="35"/>
      <c r="P42" s="35"/>
      <c r="Q42" s="36"/>
      <c r="R42" s="36"/>
      <c r="S42" s="35"/>
    </row>
  </sheetData>
  <mergeCells count="3">
    <mergeCell ref="I1:J1"/>
    <mergeCell ref="A3:E3"/>
    <mergeCell ref="F3:S3"/>
  </mergeCells>
  <pageMargins left="0.44027777777777799" right="0.17013888888888901" top="0.3" bottom="0.22986111111111099" header="0.511811023622047" footer="0.511811023622047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Normal="100" workbookViewId="0">
      <selection activeCell="T1" sqref="T1:T1048576"/>
    </sheetView>
  </sheetViews>
  <sheetFormatPr defaultColWidth="9.1796875" defaultRowHeight="22.5" x14ac:dyDescent="0.75"/>
  <cols>
    <col min="1" max="1" width="4.81640625" style="74" customWidth="1"/>
    <col min="2" max="2" width="11" style="17" customWidth="1"/>
    <col min="3" max="3" width="4.1796875" style="75" customWidth="1"/>
    <col min="4" max="4" width="11.54296875" style="17" customWidth="1"/>
    <col min="5" max="5" width="14.1796875" style="17" customWidth="1"/>
    <col min="6" max="14" width="3.54296875" style="17" customWidth="1"/>
    <col min="15" max="15" width="3.54296875" style="74" customWidth="1"/>
    <col min="16" max="19" width="3.54296875" style="17" customWidth="1"/>
    <col min="20" max="16384" width="9.1796875" style="17"/>
  </cols>
  <sheetData>
    <row r="1" spans="1:19" s="2" customFormat="1" ht="21" customHeight="1" x14ac:dyDescent="0.25">
      <c r="A1" s="4" t="s">
        <v>335</v>
      </c>
      <c r="C1" s="3"/>
      <c r="D1" s="5"/>
      <c r="E1" s="3" t="s">
        <v>1</v>
      </c>
      <c r="G1" s="2" t="s">
        <v>2</v>
      </c>
      <c r="I1" s="200">
        <v>1405</v>
      </c>
      <c r="J1" s="200"/>
      <c r="L1" s="2" t="s">
        <v>3</v>
      </c>
      <c r="O1" s="1">
        <f>COUNTIF(C5:C44,"นาย")</f>
        <v>9</v>
      </c>
      <c r="P1" s="2" t="s">
        <v>4</v>
      </c>
    </row>
    <row r="2" spans="1:19" s="2" customFormat="1" ht="19.5" customHeight="1" x14ac:dyDescent="0.25">
      <c r="A2" s="31" t="s">
        <v>336</v>
      </c>
      <c r="C2" s="3"/>
      <c r="D2" s="6"/>
      <c r="E2" s="6"/>
      <c r="G2" s="7" t="s">
        <v>337</v>
      </c>
      <c r="L2" s="2" t="s">
        <v>7</v>
      </c>
      <c r="O2" s="1">
        <f>COUNTIF(C5:C44,"น.ส.")</f>
        <v>31</v>
      </c>
      <c r="P2" s="2" t="s">
        <v>4</v>
      </c>
      <c r="Q2" s="2" t="s">
        <v>8</v>
      </c>
      <c r="R2" s="1">
        <f>O1+O2</f>
        <v>40</v>
      </c>
      <c r="S2" s="2" t="s">
        <v>4</v>
      </c>
    </row>
    <row r="3" spans="1:19" ht="17.25" customHeight="1" x14ac:dyDescent="0.75">
      <c r="A3" s="204"/>
      <c r="B3" s="204"/>
      <c r="C3" s="204"/>
      <c r="D3" s="204"/>
      <c r="E3" s="204"/>
      <c r="F3" s="202" t="s">
        <v>338</v>
      </c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</row>
    <row r="4" spans="1:19" s="2" customFormat="1" ht="17.25" customHeight="1" x14ac:dyDescent="0.25">
      <c r="A4" s="9" t="s">
        <v>10</v>
      </c>
      <c r="B4" s="9" t="s">
        <v>11</v>
      </c>
      <c r="C4" s="10"/>
      <c r="D4" s="11" t="s">
        <v>12</v>
      </c>
      <c r="E4" s="76" t="s">
        <v>13</v>
      </c>
      <c r="F4" s="12"/>
      <c r="G4" s="12"/>
      <c r="H4" s="12"/>
      <c r="I4" s="12"/>
      <c r="J4" s="12"/>
      <c r="K4" s="12"/>
      <c r="L4" s="12"/>
      <c r="M4" s="12"/>
      <c r="N4" s="12"/>
      <c r="O4" s="9"/>
      <c r="P4" s="12"/>
      <c r="Q4" s="12"/>
      <c r="R4" s="12"/>
      <c r="S4" s="12"/>
    </row>
    <row r="5" spans="1:19" s="155" customFormat="1" ht="16.5" customHeight="1" x14ac:dyDescent="0.25">
      <c r="A5" s="152">
        <v>1</v>
      </c>
      <c r="B5" s="152">
        <v>24560</v>
      </c>
      <c r="C5" s="178" t="s">
        <v>17</v>
      </c>
      <c r="D5" s="179" t="s">
        <v>339</v>
      </c>
      <c r="E5" s="179" t="s">
        <v>340</v>
      </c>
      <c r="F5" s="149"/>
      <c r="G5" s="149"/>
      <c r="H5" s="149"/>
      <c r="I5" s="149"/>
      <c r="J5" s="149"/>
      <c r="K5" s="149"/>
      <c r="L5" s="149"/>
      <c r="M5" s="152"/>
      <c r="N5" s="149"/>
      <c r="O5" s="149"/>
      <c r="P5" s="149"/>
      <c r="Q5" s="154"/>
      <c r="R5" s="154"/>
      <c r="S5" s="149"/>
    </row>
    <row r="6" spans="1:19" s="155" customFormat="1" ht="16.5" customHeight="1" x14ac:dyDescent="0.25">
      <c r="A6" s="152">
        <v>2</v>
      </c>
      <c r="B6" s="152">
        <v>24565</v>
      </c>
      <c r="C6" s="180" t="s">
        <v>17</v>
      </c>
      <c r="D6" s="181" t="s">
        <v>341</v>
      </c>
      <c r="E6" s="182" t="s">
        <v>342</v>
      </c>
      <c r="F6" s="149"/>
      <c r="G6" s="149"/>
      <c r="H6" s="149"/>
      <c r="I6" s="149"/>
      <c r="J6" s="149"/>
      <c r="K6" s="149"/>
      <c r="L6" s="149"/>
      <c r="M6" s="152"/>
      <c r="N6" s="149"/>
      <c r="O6" s="149"/>
      <c r="P6" s="149"/>
      <c r="Q6" s="156"/>
      <c r="R6" s="156"/>
      <c r="S6" s="149"/>
    </row>
    <row r="7" spans="1:19" s="160" customFormat="1" ht="16.5" customHeight="1" x14ac:dyDescent="0.75">
      <c r="A7" s="152">
        <v>3</v>
      </c>
      <c r="B7" s="152">
        <v>24571</v>
      </c>
      <c r="C7" s="180" t="s">
        <v>17</v>
      </c>
      <c r="D7" s="183" t="s">
        <v>343</v>
      </c>
      <c r="E7" s="184" t="s">
        <v>344</v>
      </c>
      <c r="F7" s="158"/>
      <c r="G7" s="158"/>
      <c r="H7" s="158"/>
      <c r="I7" s="158"/>
      <c r="J7" s="158"/>
      <c r="K7" s="158"/>
      <c r="L7" s="158"/>
      <c r="M7" s="158"/>
      <c r="N7" s="159"/>
      <c r="O7" s="158"/>
      <c r="P7" s="158"/>
      <c r="Q7" s="156"/>
      <c r="R7" s="156"/>
      <c r="S7" s="158"/>
    </row>
    <row r="8" spans="1:19" s="155" customFormat="1" ht="16.5" customHeight="1" x14ac:dyDescent="0.25">
      <c r="A8" s="152">
        <v>4</v>
      </c>
      <c r="B8" s="152">
        <v>24582</v>
      </c>
      <c r="C8" s="180" t="s">
        <v>14</v>
      </c>
      <c r="D8" s="183" t="s">
        <v>345</v>
      </c>
      <c r="E8" s="184" t="s">
        <v>346</v>
      </c>
      <c r="F8" s="149"/>
      <c r="G8" s="149"/>
      <c r="H8" s="149"/>
      <c r="I8" s="149"/>
      <c r="J8" s="149"/>
      <c r="K8" s="149"/>
      <c r="L8" s="149"/>
      <c r="M8" s="152"/>
      <c r="N8" s="149"/>
      <c r="O8" s="149"/>
      <c r="P8" s="149"/>
      <c r="Q8" s="154"/>
      <c r="R8" s="154"/>
      <c r="S8" s="149"/>
    </row>
    <row r="9" spans="1:19" s="155" customFormat="1" ht="16.5" customHeight="1" x14ac:dyDescent="0.25">
      <c r="A9" s="152">
        <v>5</v>
      </c>
      <c r="B9" s="152">
        <v>24648</v>
      </c>
      <c r="C9" s="180" t="s">
        <v>17</v>
      </c>
      <c r="D9" s="181" t="s">
        <v>347</v>
      </c>
      <c r="E9" s="182" t="s">
        <v>124</v>
      </c>
      <c r="F9" s="149"/>
      <c r="G9" s="149"/>
      <c r="H9" s="149"/>
      <c r="I9" s="149"/>
      <c r="J9" s="149"/>
      <c r="K9" s="149"/>
      <c r="L9" s="149"/>
      <c r="M9" s="152"/>
      <c r="N9" s="149"/>
      <c r="O9" s="149"/>
      <c r="P9" s="149"/>
      <c r="Q9" s="156"/>
      <c r="R9" s="156"/>
      <c r="S9" s="149"/>
    </row>
    <row r="10" spans="1:19" s="155" customFormat="1" ht="16.5" customHeight="1" x14ac:dyDescent="0.25">
      <c r="A10" s="152">
        <v>6</v>
      </c>
      <c r="B10" s="152">
        <v>24686</v>
      </c>
      <c r="C10" s="180" t="s">
        <v>17</v>
      </c>
      <c r="D10" s="181" t="s">
        <v>348</v>
      </c>
      <c r="E10" s="182" t="s">
        <v>349</v>
      </c>
      <c r="F10" s="149"/>
      <c r="G10" s="149"/>
      <c r="H10" s="149"/>
      <c r="I10" s="149"/>
      <c r="J10" s="149"/>
      <c r="K10" s="149"/>
      <c r="L10" s="149"/>
      <c r="M10" s="152"/>
      <c r="N10" s="149"/>
      <c r="O10" s="149"/>
      <c r="P10" s="149"/>
      <c r="Q10" s="156"/>
      <c r="R10" s="156"/>
      <c r="S10" s="149"/>
    </row>
    <row r="11" spans="1:19" s="155" customFormat="1" ht="16.5" customHeight="1" x14ac:dyDescent="0.25">
      <c r="A11" s="152">
        <v>7</v>
      </c>
      <c r="B11" s="152">
        <v>24688</v>
      </c>
      <c r="C11" s="178" t="s">
        <v>17</v>
      </c>
      <c r="D11" s="179" t="s">
        <v>350</v>
      </c>
      <c r="E11" s="161" t="s">
        <v>351</v>
      </c>
      <c r="F11" s="149"/>
      <c r="G11" s="149"/>
      <c r="H11" s="149"/>
      <c r="I11" s="149"/>
      <c r="J11" s="149"/>
      <c r="K11" s="149"/>
      <c r="L11" s="149"/>
      <c r="M11" s="152"/>
      <c r="N11" s="149"/>
      <c r="O11" s="149"/>
      <c r="P11" s="149"/>
      <c r="Q11" s="154"/>
      <c r="R11" s="154"/>
      <c r="S11" s="149"/>
    </row>
    <row r="12" spans="1:19" s="155" customFormat="1" ht="16.5" customHeight="1" x14ac:dyDescent="0.25">
      <c r="A12" s="152">
        <v>8</v>
      </c>
      <c r="B12" s="152">
        <v>24691</v>
      </c>
      <c r="C12" s="178" t="s">
        <v>17</v>
      </c>
      <c r="D12" s="179" t="s">
        <v>352</v>
      </c>
      <c r="E12" s="161" t="s">
        <v>353</v>
      </c>
      <c r="F12" s="149"/>
      <c r="G12" s="149"/>
      <c r="H12" s="149"/>
      <c r="I12" s="149"/>
      <c r="J12" s="149"/>
      <c r="K12" s="149"/>
      <c r="L12" s="149"/>
      <c r="M12" s="152"/>
      <c r="N12" s="149"/>
      <c r="O12" s="149"/>
      <c r="P12" s="149"/>
      <c r="Q12" s="154"/>
      <c r="R12" s="154"/>
      <c r="S12" s="149"/>
    </row>
    <row r="13" spans="1:19" s="155" customFormat="1" ht="16.5" customHeight="1" x14ac:dyDescent="0.25">
      <c r="A13" s="152">
        <v>9</v>
      </c>
      <c r="B13" s="152">
        <v>24692</v>
      </c>
      <c r="C13" s="180" t="s">
        <v>17</v>
      </c>
      <c r="D13" s="183" t="s">
        <v>354</v>
      </c>
      <c r="E13" s="184" t="s">
        <v>355</v>
      </c>
      <c r="F13" s="149"/>
      <c r="G13" s="149"/>
      <c r="H13" s="149"/>
      <c r="I13" s="149"/>
      <c r="J13" s="149"/>
      <c r="K13" s="149"/>
      <c r="L13" s="149"/>
      <c r="M13" s="152"/>
      <c r="N13" s="149"/>
      <c r="O13" s="149"/>
      <c r="P13" s="149"/>
      <c r="Q13" s="154"/>
      <c r="R13" s="154"/>
      <c r="S13" s="149"/>
    </row>
    <row r="14" spans="1:19" s="155" customFormat="1" ht="16.5" customHeight="1" x14ac:dyDescent="0.25">
      <c r="A14" s="152">
        <v>10</v>
      </c>
      <c r="B14" s="152">
        <v>24697</v>
      </c>
      <c r="C14" s="178" t="s">
        <v>17</v>
      </c>
      <c r="D14" s="185" t="s">
        <v>356</v>
      </c>
      <c r="E14" s="186" t="s">
        <v>357</v>
      </c>
      <c r="F14" s="149"/>
      <c r="G14" s="149"/>
      <c r="H14" s="149"/>
      <c r="I14" s="149"/>
      <c r="J14" s="149"/>
      <c r="K14" s="149"/>
      <c r="L14" s="149"/>
      <c r="M14" s="152"/>
      <c r="N14" s="149"/>
      <c r="O14" s="149"/>
      <c r="P14" s="149"/>
      <c r="Q14" s="154"/>
      <c r="R14" s="154"/>
      <c r="S14" s="149"/>
    </row>
    <row r="15" spans="1:19" s="155" customFormat="1" ht="16.5" customHeight="1" x14ac:dyDescent="0.25">
      <c r="A15" s="152">
        <v>11</v>
      </c>
      <c r="B15" s="152">
        <v>24698</v>
      </c>
      <c r="C15" s="180" t="s">
        <v>17</v>
      </c>
      <c r="D15" s="183" t="s">
        <v>358</v>
      </c>
      <c r="E15" s="184" t="s">
        <v>359</v>
      </c>
      <c r="F15" s="149"/>
      <c r="G15" s="149"/>
      <c r="H15" s="149"/>
      <c r="I15" s="149"/>
      <c r="J15" s="149"/>
      <c r="K15" s="149"/>
      <c r="L15" s="149"/>
      <c r="M15" s="152"/>
      <c r="N15" s="149"/>
      <c r="O15" s="149"/>
      <c r="P15" s="149"/>
      <c r="Q15" s="154"/>
      <c r="R15" s="154"/>
      <c r="S15" s="149"/>
    </row>
    <row r="16" spans="1:19" s="155" customFormat="1" ht="16.5" customHeight="1" x14ac:dyDescent="0.25">
      <c r="A16" s="152">
        <v>12</v>
      </c>
      <c r="B16" s="152">
        <v>24708</v>
      </c>
      <c r="C16" s="180" t="s">
        <v>14</v>
      </c>
      <c r="D16" s="183" t="s">
        <v>360</v>
      </c>
      <c r="E16" s="184" t="s">
        <v>361</v>
      </c>
      <c r="F16" s="152"/>
      <c r="G16" s="149"/>
      <c r="H16" s="149"/>
      <c r="I16" s="149"/>
      <c r="J16" s="149"/>
      <c r="K16" s="149"/>
      <c r="L16" s="149"/>
      <c r="M16" s="149"/>
      <c r="N16" s="152"/>
      <c r="O16" s="149"/>
      <c r="P16" s="149"/>
      <c r="Q16" s="154"/>
      <c r="R16" s="154"/>
      <c r="S16" s="149"/>
    </row>
    <row r="17" spans="1:19" s="155" customFormat="1" ht="16.5" customHeight="1" x14ac:dyDescent="0.25">
      <c r="A17" s="152">
        <v>13</v>
      </c>
      <c r="B17" s="152">
        <v>24709</v>
      </c>
      <c r="C17" s="178" t="s">
        <v>14</v>
      </c>
      <c r="D17" s="185" t="s">
        <v>362</v>
      </c>
      <c r="E17" s="186" t="s">
        <v>363</v>
      </c>
      <c r="F17" s="149"/>
      <c r="G17" s="149"/>
      <c r="H17" s="149"/>
      <c r="I17" s="149"/>
      <c r="J17" s="149"/>
      <c r="K17" s="149"/>
      <c r="L17" s="149"/>
      <c r="M17" s="152"/>
      <c r="N17" s="149"/>
      <c r="O17" s="149"/>
      <c r="P17" s="149"/>
      <c r="Q17" s="154"/>
      <c r="R17" s="154"/>
      <c r="S17" s="149"/>
    </row>
    <row r="18" spans="1:19" s="155" customFormat="1" ht="16.5" customHeight="1" x14ac:dyDescent="0.25">
      <c r="A18" s="152">
        <v>14</v>
      </c>
      <c r="B18" s="152">
        <v>24716</v>
      </c>
      <c r="C18" s="178" t="s">
        <v>14</v>
      </c>
      <c r="D18" s="185" t="s">
        <v>364</v>
      </c>
      <c r="E18" s="186" t="s">
        <v>365</v>
      </c>
      <c r="F18" s="149"/>
      <c r="G18" s="149"/>
      <c r="H18" s="149"/>
      <c r="I18" s="149"/>
      <c r="J18" s="149"/>
      <c r="K18" s="149"/>
      <c r="L18" s="149"/>
      <c r="M18" s="152"/>
      <c r="N18" s="149"/>
      <c r="O18" s="149"/>
      <c r="P18" s="149"/>
      <c r="Q18" s="154"/>
      <c r="R18" s="154"/>
      <c r="S18" s="149"/>
    </row>
    <row r="19" spans="1:19" s="155" customFormat="1" ht="16.5" customHeight="1" x14ac:dyDescent="0.25">
      <c r="A19" s="152">
        <v>15</v>
      </c>
      <c r="B19" s="152">
        <v>24721</v>
      </c>
      <c r="C19" s="178" t="s">
        <v>14</v>
      </c>
      <c r="D19" s="185" t="s">
        <v>366</v>
      </c>
      <c r="E19" s="186" t="s">
        <v>367</v>
      </c>
      <c r="F19" s="149"/>
      <c r="G19" s="149"/>
      <c r="H19" s="149"/>
      <c r="I19" s="149"/>
      <c r="J19" s="149"/>
      <c r="K19" s="149"/>
      <c r="L19" s="149"/>
      <c r="M19" s="152"/>
      <c r="N19" s="149"/>
      <c r="O19" s="149"/>
      <c r="P19" s="149"/>
      <c r="Q19" s="154"/>
      <c r="R19" s="154"/>
      <c r="S19" s="149"/>
    </row>
    <row r="20" spans="1:19" s="155" customFormat="1" ht="16.5" customHeight="1" x14ac:dyDescent="0.25">
      <c r="A20" s="152">
        <v>16</v>
      </c>
      <c r="B20" s="152">
        <v>24725</v>
      </c>
      <c r="C20" s="178" t="s">
        <v>14</v>
      </c>
      <c r="D20" s="179" t="s">
        <v>368</v>
      </c>
      <c r="E20" s="161" t="s">
        <v>369</v>
      </c>
      <c r="F20" s="157"/>
      <c r="G20" s="149"/>
      <c r="H20" s="149"/>
      <c r="I20" s="149"/>
      <c r="J20" s="149"/>
      <c r="K20" s="149"/>
      <c r="L20" s="149"/>
      <c r="M20" s="152"/>
      <c r="N20" s="149"/>
      <c r="O20" s="149"/>
      <c r="P20" s="149"/>
      <c r="Q20" s="154"/>
      <c r="R20" s="154"/>
      <c r="S20" s="149"/>
    </row>
    <row r="21" spans="1:19" s="155" customFormat="1" ht="16.5" customHeight="1" x14ac:dyDescent="0.25">
      <c r="A21" s="152">
        <v>17</v>
      </c>
      <c r="B21" s="152">
        <v>24729</v>
      </c>
      <c r="C21" s="178" t="s">
        <v>17</v>
      </c>
      <c r="D21" s="179" t="s">
        <v>370</v>
      </c>
      <c r="E21" s="161" t="s">
        <v>371</v>
      </c>
      <c r="F21" s="149"/>
      <c r="G21" s="149"/>
      <c r="H21" s="149"/>
      <c r="I21" s="149"/>
      <c r="J21" s="149"/>
      <c r="K21" s="149"/>
      <c r="L21" s="149"/>
      <c r="M21" s="152"/>
      <c r="N21" s="149"/>
      <c r="O21" s="149"/>
      <c r="P21" s="149"/>
      <c r="Q21" s="154"/>
      <c r="R21" s="154"/>
      <c r="S21" s="149"/>
    </row>
    <row r="22" spans="1:19" s="155" customFormat="1" ht="16.5" customHeight="1" x14ac:dyDescent="0.25">
      <c r="A22" s="152">
        <v>18</v>
      </c>
      <c r="B22" s="152">
        <v>24730</v>
      </c>
      <c r="C22" s="178" t="s">
        <v>17</v>
      </c>
      <c r="D22" s="179" t="s">
        <v>372</v>
      </c>
      <c r="E22" s="161" t="s">
        <v>373</v>
      </c>
      <c r="F22" s="149"/>
      <c r="G22" s="149"/>
      <c r="H22" s="149"/>
      <c r="I22" s="149"/>
      <c r="J22" s="149"/>
      <c r="K22" s="149"/>
      <c r="L22" s="149"/>
      <c r="M22" s="149"/>
      <c r="N22" s="152"/>
      <c r="O22" s="149"/>
      <c r="P22" s="149"/>
      <c r="Q22" s="156"/>
      <c r="R22" s="156"/>
      <c r="S22" s="149"/>
    </row>
    <row r="23" spans="1:19" s="155" customFormat="1" ht="16.5" customHeight="1" x14ac:dyDescent="0.25">
      <c r="A23" s="152">
        <v>19</v>
      </c>
      <c r="B23" s="152">
        <v>24731</v>
      </c>
      <c r="C23" s="178" t="s">
        <v>17</v>
      </c>
      <c r="D23" s="179" t="s">
        <v>374</v>
      </c>
      <c r="E23" s="161" t="s">
        <v>375</v>
      </c>
      <c r="F23" s="149"/>
      <c r="G23" s="149"/>
      <c r="H23" s="149"/>
      <c r="I23" s="149"/>
      <c r="J23" s="149"/>
      <c r="K23" s="149"/>
      <c r="L23" s="149"/>
      <c r="M23" s="152"/>
      <c r="N23" s="149"/>
      <c r="O23" s="149"/>
      <c r="P23" s="149"/>
      <c r="Q23" s="154"/>
      <c r="R23" s="154"/>
      <c r="S23" s="149"/>
    </row>
    <row r="24" spans="1:19" s="155" customFormat="1" ht="16.5" customHeight="1" x14ac:dyDescent="0.25">
      <c r="A24" s="152">
        <v>20</v>
      </c>
      <c r="B24" s="152">
        <v>24735</v>
      </c>
      <c r="C24" s="178" t="s">
        <v>17</v>
      </c>
      <c r="D24" s="187" t="s">
        <v>376</v>
      </c>
      <c r="E24" s="188" t="s">
        <v>377</v>
      </c>
      <c r="F24" s="149"/>
      <c r="G24" s="149"/>
      <c r="H24" s="149"/>
      <c r="I24" s="149"/>
      <c r="J24" s="149"/>
      <c r="K24" s="149"/>
      <c r="L24" s="149"/>
      <c r="M24" s="152"/>
      <c r="N24" s="149"/>
      <c r="O24" s="149"/>
      <c r="P24" s="149"/>
      <c r="Q24" s="154"/>
      <c r="R24" s="154"/>
      <c r="S24" s="149"/>
    </row>
    <row r="25" spans="1:19" s="155" customFormat="1" ht="16.5" customHeight="1" x14ac:dyDescent="0.25">
      <c r="A25" s="152">
        <v>21</v>
      </c>
      <c r="B25" s="152">
        <v>24736</v>
      </c>
      <c r="C25" s="178" t="s">
        <v>17</v>
      </c>
      <c r="D25" s="189" t="s">
        <v>378</v>
      </c>
      <c r="E25" s="190" t="s">
        <v>379</v>
      </c>
      <c r="F25" s="149"/>
      <c r="G25" s="149"/>
      <c r="H25" s="149"/>
      <c r="I25" s="149"/>
      <c r="J25" s="149"/>
      <c r="K25" s="149"/>
      <c r="L25" s="149"/>
      <c r="M25" s="152"/>
      <c r="N25" s="149"/>
      <c r="O25" s="149"/>
      <c r="P25" s="149"/>
      <c r="Q25" s="154"/>
      <c r="R25" s="154"/>
      <c r="S25" s="149"/>
    </row>
    <row r="26" spans="1:19" s="155" customFormat="1" ht="16.5" customHeight="1" x14ac:dyDescent="0.25">
      <c r="A26" s="152">
        <v>22</v>
      </c>
      <c r="B26" s="152">
        <v>24769</v>
      </c>
      <c r="C26" s="178" t="s">
        <v>17</v>
      </c>
      <c r="D26" s="179" t="s">
        <v>380</v>
      </c>
      <c r="E26" s="161" t="s">
        <v>381</v>
      </c>
      <c r="F26" s="149"/>
      <c r="G26" s="149"/>
      <c r="H26" s="149"/>
      <c r="I26" s="149"/>
      <c r="J26" s="149"/>
      <c r="K26" s="149"/>
      <c r="L26" s="149"/>
      <c r="M26" s="152"/>
      <c r="N26" s="149"/>
      <c r="O26" s="149"/>
      <c r="P26" s="149"/>
      <c r="Q26" s="154"/>
      <c r="R26" s="154"/>
      <c r="S26" s="149"/>
    </row>
    <row r="27" spans="1:19" s="155" customFormat="1" ht="16.5" customHeight="1" x14ac:dyDescent="0.25">
      <c r="A27" s="152">
        <v>23</v>
      </c>
      <c r="B27" s="152">
        <v>24770</v>
      </c>
      <c r="C27" s="178" t="s">
        <v>17</v>
      </c>
      <c r="D27" s="185" t="s">
        <v>382</v>
      </c>
      <c r="E27" s="186" t="s">
        <v>383</v>
      </c>
      <c r="F27" s="149"/>
      <c r="G27" s="149"/>
      <c r="H27" s="149"/>
      <c r="I27" s="149"/>
      <c r="J27" s="149"/>
      <c r="K27" s="149"/>
      <c r="L27" s="149"/>
      <c r="M27" s="152"/>
      <c r="N27" s="149"/>
      <c r="O27" s="149"/>
      <c r="P27" s="149"/>
      <c r="Q27" s="154"/>
      <c r="R27" s="154"/>
      <c r="S27" s="149"/>
    </row>
    <row r="28" spans="1:19" s="155" customFormat="1" ht="16.5" customHeight="1" x14ac:dyDescent="0.25">
      <c r="A28" s="152">
        <v>24</v>
      </c>
      <c r="B28" s="152">
        <v>24773</v>
      </c>
      <c r="C28" s="178" t="s">
        <v>17</v>
      </c>
      <c r="D28" s="179" t="s">
        <v>384</v>
      </c>
      <c r="E28" s="161" t="s">
        <v>385</v>
      </c>
      <c r="F28" s="149"/>
      <c r="G28" s="149"/>
      <c r="H28" s="149"/>
      <c r="I28" s="149"/>
      <c r="J28" s="149"/>
      <c r="K28" s="149"/>
      <c r="L28" s="149"/>
      <c r="M28" s="152"/>
      <c r="N28" s="149"/>
      <c r="O28" s="149"/>
      <c r="P28" s="149"/>
      <c r="Q28" s="154"/>
      <c r="R28" s="154"/>
      <c r="S28" s="149"/>
    </row>
    <row r="29" spans="1:19" s="155" customFormat="1" ht="16.5" customHeight="1" x14ac:dyDescent="0.25">
      <c r="A29" s="152">
        <v>25</v>
      </c>
      <c r="B29" s="152">
        <v>24783</v>
      </c>
      <c r="C29" s="178" t="s">
        <v>17</v>
      </c>
      <c r="D29" s="185" t="s">
        <v>386</v>
      </c>
      <c r="E29" s="186" t="s">
        <v>387</v>
      </c>
      <c r="F29" s="149"/>
      <c r="G29" s="149"/>
      <c r="H29" s="149"/>
      <c r="I29" s="149"/>
      <c r="J29" s="149"/>
      <c r="K29" s="149"/>
      <c r="L29" s="149"/>
      <c r="M29" s="152"/>
      <c r="N29" s="149"/>
      <c r="O29" s="149"/>
      <c r="P29" s="149"/>
      <c r="Q29" s="154"/>
      <c r="R29" s="154"/>
      <c r="S29" s="149"/>
    </row>
    <row r="30" spans="1:19" s="155" customFormat="1" ht="16.5" customHeight="1" x14ac:dyDescent="0.25">
      <c r="A30" s="152">
        <v>26</v>
      </c>
      <c r="B30" s="162">
        <v>24796</v>
      </c>
      <c r="C30" s="178" t="s">
        <v>14</v>
      </c>
      <c r="D30" s="185" t="s">
        <v>388</v>
      </c>
      <c r="E30" s="186" t="s">
        <v>389</v>
      </c>
      <c r="F30" s="149"/>
      <c r="G30" s="149"/>
      <c r="H30" s="149"/>
      <c r="I30" s="149"/>
      <c r="J30" s="149"/>
      <c r="K30" s="149"/>
      <c r="L30" s="149"/>
      <c r="M30" s="149"/>
      <c r="N30" s="152"/>
      <c r="O30" s="149"/>
      <c r="P30" s="149"/>
      <c r="Q30" s="154"/>
      <c r="R30" s="154"/>
      <c r="S30" s="149"/>
    </row>
    <row r="31" spans="1:19" s="155" customFormat="1" ht="16.5" customHeight="1" x14ac:dyDescent="0.25">
      <c r="A31" s="152">
        <v>27</v>
      </c>
      <c r="B31" s="162">
        <v>24825</v>
      </c>
      <c r="C31" s="178" t="s">
        <v>17</v>
      </c>
      <c r="D31" s="179" t="s">
        <v>390</v>
      </c>
      <c r="E31" s="161" t="s">
        <v>391</v>
      </c>
      <c r="F31" s="149"/>
      <c r="G31" s="149"/>
      <c r="H31" s="149"/>
      <c r="I31" s="149"/>
      <c r="J31" s="149"/>
      <c r="K31" s="149"/>
      <c r="L31" s="149"/>
      <c r="M31" s="152"/>
      <c r="N31" s="149"/>
      <c r="O31" s="149"/>
      <c r="P31" s="149"/>
      <c r="Q31" s="154"/>
      <c r="R31" s="154"/>
      <c r="S31" s="149"/>
    </row>
    <row r="32" spans="1:19" s="155" customFormat="1" ht="16.5" customHeight="1" x14ac:dyDescent="0.25">
      <c r="A32" s="152">
        <v>28</v>
      </c>
      <c r="B32" s="152">
        <v>24828</v>
      </c>
      <c r="C32" s="178" t="s">
        <v>17</v>
      </c>
      <c r="D32" s="185" t="s">
        <v>392</v>
      </c>
      <c r="E32" s="186" t="s">
        <v>393</v>
      </c>
      <c r="F32" s="149"/>
      <c r="G32" s="149"/>
      <c r="H32" s="149"/>
      <c r="I32" s="149"/>
      <c r="J32" s="149"/>
      <c r="K32" s="149"/>
      <c r="L32" s="149"/>
      <c r="M32" s="152"/>
      <c r="N32" s="149"/>
      <c r="O32" s="149"/>
      <c r="P32" s="149"/>
      <c r="Q32" s="154"/>
      <c r="R32" s="154"/>
      <c r="S32" s="149"/>
    </row>
    <row r="33" spans="1:19" s="155" customFormat="1" ht="16.5" customHeight="1" x14ac:dyDescent="0.25">
      <c r="A33" s="152">
        <v>29</v>
      </c>
      <c r="B33" s="152">
        <v>24857</v>
      </c>
      <c r="C33" s="180" t="s">
        <v>17</v>
      </c>
      <c r="D33" s="183" t="s">
        <v>394</v>
      </c>
      <c r="E33" s="184" t="s">
        <v>395</v>
      </c>
      <c r="F33" s="149"/>
      <c r="G33" s="149"/>
      <c r="H33" s="149"/>
      <c r="I33" s="149"/>
      <c r="J33" s="149"/>
      <c r="K33" s="149"/>
      <c r="L33" s="149"/>
      <c r="M33" s="152"/>
      <c r="N33" s="149"/>
      <c r="O33" s="149"/>
      <c r="P33" s="149"/>
      <c r="Q33" s="156"/>
      <c r="R33" s="156"/>
      <c r="S33" s="149"/>
    </row>
    <row r="34" spans="1:19" s="155" customFormat="1" ht="16.5" customHeight="1" x14ac:dyDescent="0.75">
      <c r="A34" s="152">
        <v>30</v>
      </c>
      <c r="B34" s="162">
        <v>24858</v>
      </c>
      <c r="C34" s="180" t="s">
        <v>17</v>
      </c>
      <c r="D34" s="181" t="s">
        <v>396</v>
      </c>
      <c r="E34" s="182" t="s">
        <v>397</v>
      </c>
      <c r="F34" s="158"/>
      <c r="G34" s="158"/>
      <c r="H34" s="158"/>
      <c r="I34" s="158"/>
      <c r="J34" s="158"/>
      <c r="K34" s="158"/>
      <c r="L34" s="158"/>
      <c r="M34" s="158"/>
      <c r="N34" s="159"/>
      <c r="O34" s="158"/>
      <c r="P34" s="158"/>
      <c r="Q34" s="156"/>
      <c r="R34" s="156"/>
      <c r="S34" s="158"/>
    </row>
    <row r="35" spans="1:19" s="155" customFormat="1" ht="16.5" customHeight="1" x14ac:dyDescent="0.25">
      <c r="A35" s="152">
        <v>31</v>
      </c>
      <c r="B35" s="162">
        <v>24864</v>
      </c>
      <c r="C35" s="180" t="s">
        <v>17</v>
      </c>
      <c r="D35" s="181" t="s">
        <v>143</v>
      </c>
      <c r="E35" s="182" t="s">
        <v>398</v>
      </c>
      <c r="F35" s="149"/>
      <c r="G35" s="149"/>
      <c r="H35" s="149"/>
      <c r="I35" s="149"/>
      <c r="J35" s="149"/>
      <c r="K35" s="149"/>
      <c r="L35" s="149"/>
      <c r="M35" s="152"/>
      <c r="N35" s="149"/>
      <c r="O35" s="149"/>
      <c r="P35" s="149"/>
      <c r="Q35" s="154"/>
      <c r="R35" s="154"/>
      <c r="S35" s="149"/>
    </row>
    <row r="36" spans="1:19" s="155" customFormat="1" ht="16.5" customHeight="1" x14ac:dyDescent="0.25">
      <c r="A36" s="152">
        <v>32</v>
      </c>
      <c r="B36" s="162">
        <v>24869</v>
      </c>
      <c r="C36" s="180" t="s">
        <v>17</v>
      </c>
      <c r="D36" s="181" t="s">
        <v>399</v>
      </c>
      <c r="E36" s="182" t="s">
        <v>400</v>
      </c>
      <c r="F36" s="149"/>
      <c r="G36" s="149"/>
      <c r="H36" s="149"/>
      <c r="I36" s="149"/>
      <c r="J36" s="149"/>
      <c r="K36" s="149"/>
      <c r="L36" s="149"/>
      <c r="M36" s="152"/>
      <c r="N36" s="149"/>
      <c r="O36" s="149"/>
      <c r="P36" s="149"/>
      <c r="Q36" s="156"/>
      <c r="R36" s="156"/>
      <c r="S36" s="149"/>
    </row>
    <row r="37" spans="1:19" s="155" customFormat="1" ht="16.5" customHeight="1" x14ac:dyDescent="0.25">
      <c r="A37" s="152">
        <v>33</v>
      </c>
      <c r="B37" s="152">
        <v>24926</v>
      </c>
      <c r="C37" s="180" t="s">
        <v>17</v>
      </c>
      <c r="D37" s="183" t="s">
        <v>401</v>
      </c>
      <c r="E37" s="184" t="s">
        <v>402</v>
      </c>
      <c r="F37" s="149"/>
      <c r="G37" s="149"/>
      <c r="H37" s="149"/>
      <c r="I37" s="149"/>
      <c r="J37" s="149"/>
      <c r="K37" s="149"/>
      <c r="L37" s="149"/>
      <c r="M37" s="152"/>
      <c r="N37" s="149"/>
      <c r="O37" s="149"/>
      <c r="P37" s="149"/>
      <c r="Q37" s="156"/>
      <c r="R37" s="156"/>
      <c r="S37" s="149"/>
    </row>
    <row r="38" spans="1:19" s="155" customFormat="1" ht="16.5" customHeight="1" x14ac:dyDescent="0.25">
      <c r="A38" s="152">
        <v>34</v>
      </c>
      <c r="B38" s="152">
        <v>26652</v>
      </c>
      <c r="C38" s="178" t="s">
        <v>14</v>
      </c>
      <c r="D38" s="185" t="s">
        <v>403</v>
      </c>
      <c r="E38" s="186" t="s">
        <v>404</v>
      </c>
      <c r="F38" s="149"/>
      <c r="G38" s="149"/>
      <c r="H38" s="149"/>
      <c r="I38" s="149"/>
      <c r="J38" s="149"/>
      <c r="K38" s="149"/>
      <c r="L38" s="149"/>
      <c r="M38" s="152"/>
      <c r="N38" s="149"/>
      <c r="O38" s="149"/>
      <c r="P38" s="149"/>
      <c r="Q38" s="154"/>
      <c r="R38" s="154"/>
      <c r="S38" s="149"/>
    </row>
    <row r="39" spans="1:19" s="155" customFormat="1" ht="16.5" customHeight="1" x14ac:dyDescent="0.25">
      <c r="A39" s="152">
        <v>35</v>
      </c>
      <c r="B39" s="152">
        <v>26653</v>
      </c>
      <c r="C39" s="178" t="s">
        <v>17</v>
      </c>
      <c r="D39" s="179" t="s">
        <v>405</v>
      </c>
      <c r="E39" s="161" t="s">
        <v>406</v>
      </c>
      <c r="F39" s="149"/>
      <c r="G39" s="149"/>
      <c r="H39" s="149"/>
      <c r="I39" s="149"/>
      <c r="J39" s="149"/>
      <c r="K39" s="149"/>
      <c r="L39" s="149"/>
      <c r="M39" s="152"/>
      <c r="N39" s="149"/>
      <c r="O39" s="149"/>
      <c r="P39" s="149"/>
      <c r="Q39" s="154"/>
      <c r="R39" s="154"/>
      <c r="S39" s="149"/>
    </row>
    <row r="40" spans="1:19" s="155" customFormat="1" ht="16.5" customHeight="1" x14ac:dyDescent="0.25">
      <c r="A40" s="152">
        <v>36</v>
      </c>
      <c r="B40" s="152">
        <v>26654</v>
      </c>
      <c r="C40" s="180" t="s">
        <v>14</v>
      </c>
      <c r="D40" s="183" t="s">
        <v>407</v>
      </c>
      <c r="E40" s="184" t="s">
        <v>408</v>
      </c>
      <c r="F40" s="149"/>
      <c r="G40" s="149"/>
      <c r="H40" s="149"/>
      <c r="I40" s="149"/>
      <c r="J40" s="149"/>
      <c r="K40" s="149"/>
      <c r="L40" s="149"/>
      <c r="M40" s="152"/>
      <c r="N40" s="149"/>
      <c r="O40" s="149"/>
      <c r="P40" s="149"/>
      <c r="Q40" s="154"/>
      <c r="R40" s="154"/>
      <c r="S40" s="149"/>
    </row>
    <row r="41" spans="1:19" s="155" customFormat="1" ht="16.5" customHeight="1" x14ac:dyDescent="0.25">
      <c r="A41" s="152">
        <v>37</v>
      </c>
      <c r="B41" s="152">
        <v>26655</v>
      </c>
      <c r="C41" s="178" t="s">
        <v>17</v>
      </c>
      <c r="D41" s="179" t="s">
        <v>409</v>
      </c>
      <c r="E41" s="161" t="s">
        <v>410</v>
      </c>
      <c r="F41" s="149"/>
      <c r="G41" s="149"/>
      <c r="H41" s="149"/>
      <c r="I41" s="149"/>
      <c r="J41" s="149"/>
      <c r="K41" s="149"/>
      <c r="L41" s="149"/>
      <c r="M41" s="152"/>
      <c r="N41" s="149"/>
      <c r="O41" s="149"/>
      <c r="P41" s="149"/>
      <c r="Q41" s="154"/>
      <c r="R41" s="154"/>
      <c r="S41" s="149"/>
    </row>
    <row r="42" spans="1:19" s="155" customFormat="1" ht="16.5" customHeight="1" x14ac:dyDescent="0.25">
      <c r="A42" s="152">
        <v>38</v>
      </c>
      <c r="B42" s="152">
        <v>26656</v>
      </c>
      <c r="C42" s="178" t="s">
        <v>17</v>
      </c>
      <c r="D42" s="179" t="s">
        <v>411</v>
      </c>
      <c r="E42" s="161" t="s">
        <v>412</v>
      </c>
      <c r="F42" s="149"/>
      <c r="G42" s="149"/>
      <c r="H42" s="149"/>
      <c r="I42" s="149"/>
      <c r="J42" s="149"/>
      <c r="K42" s="149"/>
      <c r="L42" s="149"/>
      <c r="M42" s="152"/>
      <c r="N42" s="149"/>
      <c r="O42" s="149"/>
      <c r="P42" s="149"/>
      <c r="Q42" s="154"/>
      <c r="R42" s="154"/>
      <c r="S42" s="149"/>
    </row>
    <row r="43" spans="1:19" s="160" customFormat="1" ht="16.5" customHeight="1" x14ac:dyDescent="0.75">
      <c r="A43" s="152">
        <v>39</v>
      </c>
      <c r="B43" s="152">
        <v>27158</v>
      </c>
      <c r="C43" s="178" t="s">
        <v>17</v>
      </c>
      <c r="D43" s="185" t="s">
        <v>413</v>
      </c>
      <c r="E43" s="186" t="s">
        <v>414</v>
      </c>
      <c r="F43" s="149"/>
      <c r="G43" s="149"/>
      <c r="H43" s="149"/>
      <c r="I43" s="149"/>
      <c r="J43" s="149"/>
      <c r="K43" s="149"/>
      <c r="L43" s="149"/>
      <c r="M43" s="152"/>
      <c r="N43" s="149"/>
      <c r="O43" s="149"/>
      <c r="P43" s="149"/>
      <c r="Q43" s="154"/>
      <c r="R43" s="154"/>
      <c r="S43" s="149"/>
    </row>
    <row r="44" spans="1:19" s="160" customFormat="1" ht="16.5" customHeight="1" x14ac:dyDescent="0.75">
      <c r="A44" s="152">
        <v>40</v>
      </c>
      <c r="B44" s="152">
        <v>27320</v>
      </c>
      <c r="C44" s="178" t="s">
        <v>17</v>
      </c>
      <c r="D44" s="185" t="s">
        <v>267</v>
      </c>
      <c r="E44" s="186" t="s">
        <v>415</v>
      </c>
      <c r="F44" s="149"/>
      <c r="G44" s="149"/>
      <c r="H44" s="149"/>
      <c r="I44" s="149"/>
      <c r="J44" s="149"/>
      <c r="K44" s="149"/>
      <c r="L44" s="149"/>
      <c r="M44" s="152"/>
      <c r="N44" s="149"/>
      <c r="O44" s="149"/>
      <c r="P44" s="149"/>
      <c r="Q44" s="154"/>
      <c r="R44" s="154"/>
      <c r="S44" s="149"/>
    </row>
  </sheetData>
  <mergeCells count="3">
    <mergeCell ref="I1:J1"/>
    <mergeCell ref="A3:E3"/>
    <mergeCell ref="F3:S3"/>
  </mergeCells>
  <pageMargins left="0.64027777777777795" right="0.17013888888888901" top="0.35" bottom="0.2" header="0.511811023622047" footer="0.511811023622047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zoomScale="110" zoomScaleNormal="110" workbookViewId="0">
      <selection activeCell="T1" sqref="T1:T1048576"/>
    </sheetView>
  </sheetViews>
  <sheetFormatPr defaultColWidth="9.1796875" defaultRowHeight="22.5" x14ac:dyDescent="0.25"/>
  <cols>
    <col min="1" max="1" width="4.81640625" style="1" customWidth="1"/>
    <col min="2" max="2" width="11" style="1" customWidth="1"/>
    <col min="3" max="3" width="4.453125" style="3" customWidth="1"/>
    <col min="4" max="4" width="11" style="2" customWidth="1"/>
    <col min="5" max="5" width="14.1796875" style="2" customWidth="1"/>
    <col min="6" max="6" width="3.54296875" style="1" customWidth="1"/>
    <col min="7" max="19" width="3.54296875" style="2" customWidth="1"/>
    <col min="20" max="16384" width="9.1796875" style="2"/>
  </cols>
  <sheetData>
    <row r="1" spans="1:19" ht="21" customHeight="1" x14ac:dyDescent="0.25">
      <c r="A1" s="4" t="s">
        <v>416</v>
      </c>
      <c r="B1" s="2"/>
      <c r="D1" s="5"/>
      <c r="E1" s="3" t="s">
        <v>1</v>
      </c>
      <c r="F1" s="2"/>
      <c r="G1" s="2" t="s">
        <v>2</v>
      </c>
      <c r="I1" s="200">
        <v>1302</v>
      </c>
      <c r="J1" s="200"/>
      <c r="L1" s="2" t="s">
        <v>3</v>
      </c>
      <c r="O1" s="1">
        <f>COUNTIF(C5:C43,"นาย")</f>
        <v>17</v>
      </c>
      <c r="P1" s="2" t="s">
        <v>4</v>
      </c>
    </row>
    <row r="2" spans="1:19" ht="19.5" customHeight="1" x14ac:dyDescent="0.25">
      <c r="A2" s="6" t="s">
        <v>417</v>
      </c>
      <c r="B2" s="2"/>
      <c r="D2" s="6"/>
      <c r="E2" s="6"/>
      <c r="F2" s="2"/>
      <c r="G2" s="7" t="s">
        <v>6</v>
      </c>
      <c r="L2" s="2" t="s">
        <v>7</v>
      </c>
      <c r="O2" s="1">
        <f>COUNTIF(C5:C43,"น.ส.")</f>
        <v>22</v>
      </c>
      <c r="P2" s="2" t="s">
        <v>4</v>
      </c>
      <c r="Q2" s="2" t="s">
        <v>8</v>
      </c>
      <c r="R2" s="1">
        <f>O1+O2</f>
        <v>39</v>
      </c>
      <c r="S2" s="2" t="s">
        <v>4</v>
      </c>
    </row>
    <row r="3" spans="1:19" ht="16.5" customHeight="1" x14ac:dyDescent="0.25">
      <c r="A3" s="204"/>
      <c r="B3" s="204"/>
      <c r="C3" s="204"/>
      <c r="D3" s="204"/>
      <c r="E3" s="204"/>
      <c r="F3" s="202" t="s">
        <v>418</v>
      </c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</row>
    <row r="4" spans="1:19" ht="18" customHeight="1" x14ac:dyDescent="0.25">
      <c r="A4" s="9" t="s">
        <v>10</v>
      </c>
      <c r="B4" s="9" t="s">
        <v>11</v>
      </c>
      <c r="C4" s="10"/>
      <c r="D4" s="11" t="s">
        <v>12</v>
      </c>
      <c r="E4" s="11" t="s">
        <v>13</v>
      </c>
      <c r="F4" s="12"/>
      <c r="G4" s="12"/>
      <c r="H4" s="12"/>
      <c r="I4" s="12"/>
      <c r="J4" s="12"/>
      <c r="K4" s="12"/>
      <c r="L4" s="12"/>
      <c r="M4" s="12"/>
      <c r="N4" s="12"/>
      <c r="O4" s="9"/>
      <c r="P4" s="12"/>
      <c r="Q4" s="12"/>
      <c r="R4" s="12"/>
      <c r="S4" s="12"/>
    </row>
    <row r="5" spans="1:19" ht="18" customHeight="1" x14ac:dyDescent="0.25">
      <c r="A5" s="9">
        <v>1</v>
      </c>
      <c r="B5" s="9">
        <v>24471</v>
      </c>
      <c r="C5" s="62" t="s">
        <v>17</v>
      </c>
      <c r="D5" s="63" t="s">
        <v>419</v>
      </c>
      <c r="E5" s="64" t="s">
        <v>420</v>
      </c>
      <c r="F5" s="12"/>
      <c r="G5" s="12"/>
      <c r="H5" s="12"/>
      <c r="I5" s="12"/>
      <c r="J5" s="12"/>
      <c r="K5" s="12"/>
      <c r="L5" s="12"/>
      <c r="M5" s="9"/>
      <c r="N5" s="12"/>
      <c r="O5" s="12"/>
      <c r="P5" s="12"/>
      <c r="Q5" s="20"/>
      <c r="R5" s="21"/>
      <c r="S5" s="12"/>
    </row>
    <row r="6" spans="1:19" ht="18" customHeight="1" x14ac:dyDescent="0.25">
      <c r="A6" s="9">
        <v>2</v>
      </c>
      <c r="B6" s="9">
        <v>24472</v>
      </c>
      <c r="C6" s="62" t="s">
        <v>17</v>
      </c>
      <c r="D6" s="63" t="s">
        <v>421</v>
      </c>
      <c r="E6" s="64" t="s">
        <v>422</v>
      </c>
      <c r="F6" s="12"/>
      <c r="G6" s="12"/>
      <c r="H6" s="12"/>
      <c r="I6" s="12"/>
      <c r="J6" s="12"/>
      <c r="K6" s="12"/>
      <c r="L6" s="12"/>
      <c r="M6" s="9"/>
      <c r="N6" s="12"/>
      <c r="O6" s="12"/>
      <c r="P6" s="12"/>
      <c r="Q6" s="13"/>
      <c r="R6" s="14"/>
      <c r="S6" s="12"/>
    </row>
    <row r="7" spans="1:19" s="17" customFormat="1" ht="18" customHeight="1" x14ac:dyDescent="0.75">
      <c r="A7" s="9">
        <v>3</v>
      </c>
      <c r="B7" s="9">
        <v>24473</v>
      </c>
      <c r="C7" s="62" t="s">
        <v>17</v>
      </c>
      <c r="D7" s="63" t="s">
        <v>423</v>
      </c>
      <c r="E7" s="64" t="s">
        <v>424</v>
      </c>
      <c r="F7" s="15"/>
      <c r="G7" s="15"/>
      <c r="H7" s="15"/>
      <c r="I7" s="15"/>
      <c r="J7" s="15"/>
      <c r="K7" s="15"/>
      <c r="L7" s="15"/>
      <c r="M7" s="15"/>
      <c r="N7" s="16"/>
      <c r="O7" s="15"/>
      <c r="P7" s="15"/>
      <c r="Q7" s="13"/>
      <c r="R7" s="14"/>
      <c r="S7" s="15"/>
    </row>
    <row r="8" spans="1:19" ht="18" customHeight="1" x14ac:dyDescent="0.25">
      <c r="A8" s="199">
        <v>4</v>
      </c>
      <c r="B8" s="9">
        <v>24481</v>
      </c>
      <c r="C8" s="62" t="s">
        <v>17</v>
      </c>
      <c r="D8" s="63" t="s">
        <v>425</v>
      </c>
      <c r="E8" s="64" t="s">
        <v>426</v>
      </c>
      <c r="F8" s="12"/>
      <c r="G8" s="12"/>
      <c r="H8" s="12"/>
      <c r="I8" s="12"/>
      <c r="J8" s="12"/>
      <c r="K8" s="12"/>
      <c r="L8" s="12"/>
      <c r="M8" s="9"/>
      <c r="N8" s="12"/>
      <c r="O8" s="12"/>
      <c r="P8" s="12"/>
      <c r="Q8" s="20"/>
      <c r="R8" s="21"/>
      <c r="S8" s="12"/>
    </row>
    <row r="9" spans="1:19" ht="18" customHeight="1" x14ac:dyDescent="0.25">
      <c r="A9" s="199">
        <v>5</v>
      </c>
      <c r="B9" s="9">
        <v>24514</v>
      </c>
      <c r="C9" s="18" t="s">
        <v>17</v>
      </c>
      <c r="D9" s="19" t="s">
        <v>427</v>
      </c>
      <c r="E9" s="25" t="s">
        <v>428</v>
      </c>
      <c r="F9" s="12"/>
      <c r="G9" s="12"/>
      <c r="H9" s="12"/>
      <c r="I9" s="12"/>
      <c r="J9" s="12"/>
      <c r="K9" s="12"/>
      <c r="L9" s="12"/>
      <c r="M9" s="9"/>
      <c r="N9" s="12"/>
      <c r="O9" s="12"/>
      <c r="P9" s="12"/>
      <c r="Q9" s="13"/>
      <c r="R9" s="14"/>
      <c r="S9" s="12"/>
    </row>
    <row r="10" spans="1:19" ht="18" customHeight="1" x14ac:dyDescent="0.25">
      <c r="A10" s="199">
        <v>6</v>
      </c>
      <c r="B10" s="9">
        <v>24538</v>
      </c>
      <c r="C10" s="77" t="s">
        <v>14</v>
      </c>
      <c r="D10" s="78" t="s">
        <v>429</v>
      </c>
      <c r="E10" s="79" t="s">
        <v>430</v>
      </c>
      <c r="F10" s="12"/>
      <c r="G10" s="12"/>
      <c r="H10" s="12"/>
      <c r="I10" s="12"/>
      <c r="J10" s="12"/>
      <c r="K10" s="12"/>
      <c r="L10" s="12"/>
      <c r="M10" s="9"/>
      <c r="N10" s="12"/>
      <c r="O10" s="12"/>
      <c r="P10" s="12"/>
      <c r="Q10" s="13"/>
      <c r="R10" s="14"/>
      <c r="S10" s="12"/>
    </row>
    <row r="11" spans="1:19" ht="18" customHeight="1" x14ac:dyDescent="0.25">
      <c r="A11" s="199">
        <v>7</v>
      </c>
      <c r="B11" s="9">
        <v>24541</v>
      </c>
      <c r="C11" s="77" t="s">
        <v>14</v>
      </c>
      <c r="D11" s="78" t="s">
        <v>431</v>
      </c>
      <c r="E11" s="79" t="s">
        <v>432</v>
      </c>
      <c r="F11" s="12"/>
      <c r="G11" s="12"/>
      <c r="H11" s="12"/>
      <c r="I11" s="12"/>
      <c r="J11" s="12"/>
      <c r="K11" s="12"/>
      <c r="L11" s="12"/>
      <c r="M11" s="9"/>
      <c r="N11" s="12"/>
      <c r="O11" s="12"/>
      <c r="P11" s="12"/>
      <c r="Q11" s="20"/>
      <c r="R11" s="21"/>
      <c r="S11" s="12"/>
    </row>
    <row r="12" spans="1:19" ht="18" customHeight="1" x14ac:dyDescent="0.25">
      <c r="A12" s="199">
        <v>8</v>
      </c>
      <c r="B12" s="9">
        <v>24555</v>
      </c>
      <c r="C12" s="62" t="s">
        <v>17</v>
      </c>
      <c r="D12" s="63" t="s">
        <v>433</v>
      </c>
      <c r="E12" s="64" t="s">
        <v>434</v>
      </c>
      <c r="F12" s="12"/>
      <c r="G12" s="12"/>
      <c r="H12" s="12"/>
      <c r="I12" s="12"/>
      <c r="J12" s="12"/>
      <c r="K12" s="12"/>
      <c r="L12" s="12"/>
      <c r="M12" s="9"/>
      <c r="N12" s="12"/>
      <c r="O12" s="12"/>
      <c r="P12" s="12"/>
      <c r="Q12" s="20"/>
      <c r="R12" s="21"/>
      <c r="S12" s="12"/>
    </row>
    <row r="13" spans="1:19" ht="18" customHeight="1" x14ac:dyDescent="0.25">
      <c r="A13" s="199">
        <v>9</v>
      </c>
      <c r="B13" s="9">
        <v>24557</v>
      </c>
      <c r="C13" s="62" t="s">
        <v>17</v>
      </c>
      <c r="D13" s="63" t="s">
        <v>435</v>
      </c>
      <c r="E13" s="64" t="s">
        <v>436</v>
      </c>
      <c r="F13" s="12"/>
      <c r="G13" s="12"/>
      <c r="H13" s="12"/>
      <c r="I13" s="12"/>
      <c r="J13" s="12"/>
      <c r="K13" s="12"/>
      <c r="L13" s="12"/>
      <c r="M13" s="9"/>
      <c r="N13" s="12"/>
      <c r="O13" s="12"/>
      <c r="P13" s="12"/>
      <c r="Q13" s="20"/>
      <c r="R13" s="21"/>
      <c r="S13" s="12"/>
    </row>
    <row r="14" spans="1:19" ht="18" customHeight="1" x14ac:dyDescent="0.25">
      <c r="A14" s="199">
        <v>10</v>
      </c>
      <c r="B14" s="9">
        <v>24574</v>
      </c>
      <c r="C14" s="62" t="s">
        <v>14</v>
      </c>
      <c r="D14" s="63" t="s">
        <v>437</v>
      </c>
      <c r="E14" s="64" t="s">
        <v>438</v>
      </c>
      <c r="F14" s="8"/>
      <c r="G14" s="12"/>
      <c r="H14" s="12"/>
      <c r="I14" s="12"/>
      <c r="J14" s="12"/>
      <c r="K14" s="12"/>
      <c r="L14" s="12"/>
      <c r="M14" s="12"/>
      <c r="N14" s="9"/>
      <c r="O14" s="12"/>
      <c r="P14" s="12"/>
      <c r="Q14" s="20"/>
      <c r="R14" s="21"/>
      <c r="S14" s="12"/>
    </row>
    <row r="15" spans="1:19" ht="18" customHeight="1" x14ac:dyDescent="0.25">
      <c r="A15" s="199">
        <v>11</v>
      </c>
      <c r="B15" s="9">
        <v>24590</v>
      </c>
      <c r="C15" s="62" t="s">
        <v>14</v>
      </c>
      <c r="D15" s="63" t="s">
        <v>439</v>
      </c>
      <c r="E15" s="64" t="s">
        <v>440</v>
      </c>
      <c r="F15" s="12"/>
      <c r="G15" s="12"/>
      <c r="H15" s="12"/>
      <c r="I15" s="12"/>
      <c r="J15" s="12"/>
      <c r="K15" s="12"/>
      <c r="L15" s="12"/>
      <c r="M15" s="9"/>
      <c r="N15" s="12"/>
      <c r="O15" s="12"/>
      <c r="P15" s="12"/>
      <c r="Q15" s="20"/>
      <c r="R15" s="21"/>
      <c r="S15" s="12"/>
    </row>
    <row r="16" spans="1:19" ht="18" customHeight="1" x14ac:dyDescent="0.25">
      <c r="A16" s="199">
        <v>12</v>
      </c>
      <c r="B16" s="9">
        <v>24591</v>
      </c>
      <c r="C16" s="62" t="s">
        <v>14</v>
      </c>
      <c r="D16" s="78" t="s">
        <v>441</v>
      </c>
      <c r="E16" s="79" t="s">
        <v>442</v>
      </c>
      <c r="F16" s="12"/>
      <c r="G16" s="12"/>
      <c r="H16" s="12"/>
      <c r="I16" s="12"/>
      <c r="J16" s="12"/>
      <c r="K16" s="12"/>
      <c r="L16" s="12"/>
      <c r="M16" s="9"/>
      <c r="N16" s="12"/>
      <c r="O16" s="12"/>
      <c r="P16" s="12"/>
      <c r="Q16" s="20"/>
      <c r="R16" s="21"/>
      <c r="S16" s="12"/>
    </row>
    <row r="17" spans="1:19" ht="18" customHeight="1" x14ac:dyDescent="0.25">
      <c r="A17" s="199">
        <v>13</v>
      </c>
      <c r="B17" s="9">
        <v>24592</v>
      </c>
      <c r="C17" s="77" t="s">
        <v>14</v>
      </c>
      <c r="D17" s="78" t="s">
        <v>443</v>
      </c>
      <c r="E17" s="79" t="s">
        <v>444</v>
      </c>
      <c r="F17" s="12"/>
      <c r="G17" s="12"/>
      <c r="H17" s="12"/>
      <c r="I17" s="12"/>
      <c r="J17" s="12"/>
      <c r="K17" s="12"/>
      <c r="L17" s="12"/>
      <c r="M17" s="9"/>
      <c r="N17" s="12"/>
      <c r="O17" s="12"/>
      <c r="P17" s="12"/>
      <c r="Q17" s="20"/>
      <c r="R17" s="21"/>
      <c r="S17" s="12"/>
    </row>
    <row r="18" spans="1:19" ht="18" customHeight="1" x14ac:dyDescent="0.25">
      <c r="A18" s="199">
        <v>14</v>
      </c>
      <c r="B18" s="9">
        <v>24594</v>
      </c>
      <c r="C18" s="77" t="s">
        <v>14</v>
      </c>
      <c r="D18" s="78" t="s">
        <v>445</v>
      </c>
      <c r="E18" s="79" t="s">
        <v>446</v>
      </c>
      <c r="F18" s="23"/>
      <c r="G18" s="12"/>
      <c r="H18" s="12"/>
      <c r="I18" s="12"/>
      <c r="J18" s="12"/>
      <c r="K18" s="12"/>
      <c r="L18" s="12"/>
      <c r="M18" s="9"/>
      <c r="N18" s="12"/>
      <c r="O18" s="12"/>
      <c r="P18" s="12"/>
      <c r="Q18" s="20"/>
      <c r="R18" s="21"/>
      <c r="S18" s="12"/>
    </row>
    <row r="19" spans="1:19" ht="18" customHeight="1" x14ac:dyDescent="0.25">
      <c r="A19" s="199">
        <v>15</v>
      </c>
      <c r="B19" s="9">
        <v>24603</v>
      </c>
      <c r="C19" s="62" t="s">
        <v>17</v>
      </c>
      <c r="D19" s="63" t="s">
        <v>447</v>
      </c>
      <c r="E19" s="64" t="s">
        <v>448</v>
      </c>
      <c r="F19" s="12"/>
      <c r="G19" s="12"/>
      <c r="H19" s="12"/>
      <c r="I19" s="12"/>
      <c r="J19" s="12"/>
      <c r="K19" s="12"/>
      <c r="L19" s="12"/>
      <c r="M19" s="9"/>
      <c r="N19" s="12"/>
      <c r="O19" s="12"/>
      <c r="P19" s="12"/>
      <c r="Q19" s="20"/>
      <c r="R19" s="21"/>
      <c r="S19" s="12"/>
    </row>
    <row r="20" spans="1:19" ht="18" customHeight="1" x14ac:dyDescent="0.25">
      <c r="A20" s="199">
        <v>16</v>
      </c>
      <c r="B20" s="9">
        <v>24604</v>
      </c>
      <c r="C20" s="62" t="s">
        <v>17</v>
      </c>
      <c r="D20" s="63" t="s">
        <v>449</v>
      </c>
      <c r="E20" s="64" t="s">
        <v>450</v>
      </c>
      <c r="F20" s="12"/>
      <c r="G20" s="12"/>
      <c r="H20" s="12"/>
      <c r="I20" s="12"/>
      <c r="J20" s="12"/>
      <c r="K20" s="12"/>
      <c r="L20" s="12"/>
      <c r="M20" s="12"/>
      <c r="N20" s="9"/>
      <c r="O20" s="12"/>
      <c r="P20" s="12"/>
      <c r="Q20" s="13"/>
      <c r="R20" s="14"/>
      <c r="S20" s="12"/>
    </row>
    <row r="21" spans="1:19" ht="18" customHeight="1" x14ac:dyDescent="0.25">
      <c r="A21" s="199">
        <v>17</v>
      </c>
      <c r="B21" s="9">
        <v>24613</v>
      </c>
      <c r="C21" s="62" t="s">
        <v>17</v>
      </c>
      <c r="D21" s="63" t="s">
        <v>451</v>
      </c>
      <c r="E21" s="64" t="s">
        <v>452</v>
      </c>
      <c r="F21" s="12"/>
      <c r="G21" s="12"/>
      <c r="H21" s="12"/>
      <c r="I21" s="12"/>
      <c r="J21" s="12"/>
      <c r="K21" s="12"/>
      <c r="L21" s="12"/>
      <c r="M21" s="9"/>
      <c r="N21" s="12"/>
      <c r="O21" s="12"/>
      <c r="P21" s="12"/>
      <c r="Q21" s="20"/>
      <c r="R21" s="21"/>
      <c r="S21" s="12"/>
    </row>
    <row r="22" spans="1:19" ht="18" customHeight="1" x14ac:dyDescent="0.25">
      <c r="A22" s="199">
        <v>18</v>
      </c>
      <c r="B22" s="9">
        <v>24633</v>
      </c>
      <c r="C22" s="62" t="s">
        <v>14</v>
      </c>
      <c r="D22" s="63" t="s">
        <v>453</v>
      </c>
      <c r="E22" s="64" t="s">
        <v>454</v>
      </c>
      <c r="F22" s="12"/>
      <c r="G22" s="12"/>
      <c r="H22" s="12"/>
      <c r="I22" s="12"/>
      <c r="J22" s="12"/>
      <c r="K22" s="12"/>
      <c r="L22" s="12"/>
      <c r="M22" s="9"/>
      <c r="N22" s="12"/>
      <c r="O22" s="12"/>
      <c r="P22" s="12"/>
      <c r="Q22" s="20"/>
      <c r="R22" s="21"/>
      <c r="S22" s="12"/>
    </row>
    <row r="23" spans="1:19" ht="18" customHeight="1" x14ac:dyDescent="0.25">
      <c r="A23" s="199">
        <v>19</v>
      </c>
      <c r="B23" s="9">
        <v>24652</v>
      </c>
      <c r="C23" s="62" t="s">
        <v>17</v>
      </c>
      <c r="D23" s="63" t="s">
        <v>455</v>
      </c>
      <c r="E23" s="64" t="s">
        <v>456</v>
      </c>
      <c r="F23" s="12"/>
      <c r="G23" s="12"/>
      <c r="H23" s="12"/>
      <c r="I23" s="12"/>
      <c r="J23" s="12"/>
      <c r="K23" s="12"/>
      <c r="L23" s="12"/>
      <c r="M23" s="9"/>
      <c r="N23" s="12"/>
      <c r="O23" s="12"/>
      <c r="P23" s="12"/>
      <c r="Q23" s="20"/>
      <c r="R23" s="21"/>
      <c r="S23" s="12"/>
    </row>
    <row r="24" spans="1:19" ht="18" customHeight="1" x14ac:dyDescent="0.25">
      <c r="A24" s="199">
        <v>20</v>
      </c>
      <c r="B24" s="9">
        <v>24670</v>
      </c>
      <c r="C24" s="62" t="s">
        <v>14</v>
      </c>
      <c r="D24" s="63" t="s">
        <v>457</v>
      </c>
      <c r="E24" s="64" t="s">
        <v>458</v>
      </c>
      <c r="F24" s="12"/>
      <c r="G24" s="12"/>
      <c r="H24" s="12"/>
      <c r="I24" s="12"/>
      <c r="J24" s="12"/>
      <c r="K24" s="12"/>
      <c r="L24" s="12"/>
      <c r="M24" s="9"/>
      <c r="N24" s="12"/>
      <c r="O24" s="12"/>
      <c r="P24" s="12"/>
      <c r="Q24" s="20"/>
      <c r="R24" s="21"/>
      <c r="S24" s="12"/>
    </row>
    <row r="25" spans="1:19" ht="18" customHeight="1" x14ac:dyDescent="0.25">
      <c r="A25" s="199">
        <v>21</v>
      </c>
      <c r="B25" s="9">
        <v>24681</v>
      </c>
      <c r="C25" s="62" t="s">
        <v>14</v>
      </c>
      <c r="D25" s="78" t="s">
        <v>459</v>
      </c>
      <c r="E25" s="79" t="s">
        <v>460</v>
      </c>
      <c r="F25" s="26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2"/>
      <c r="R25" s="22"/>
      <c r="S25" s="12"/>
    </row>
    <row r="26" spans="1:19" ht="18" customHeight="1" x14ac:dyDescent="0.25">
      <c r="A26" s="199">
        <v>22</v>
      </c>
      <c r="B26" s="9">
        <v>24690</v>
      </c>
      <c r="C26" s="62" t="s">
        <v>17</v>
      </c>
      <c r="D26" s="63" t="s">
        <v>461</v>
      </c>
      <c r="E26" s="64" t="s">
        <v>462</v>
      </c>
      <c r="F26" s="12"/>
      <c r="G26" s="12"/>
      <c r="H26" s="12"/>
      <c r="I26" s="12"/>
      <c r="J26" s="12"/>
      <c r="K26" s="12"/>
      <c r="L26" s="12"/>
      <c r="M26" s="9"/>
      <c r="N26" s="12"/>
      <c r="O26" s="12"/>
      <c r="P26" s="12"/>
      <c r="Q26" s="20"/>
      <c r="R26" s="21"/>
      <c r="S26" s="12"/>
    </row>
    <row r="27" spans="1:19" ht="18" customHeight="1" x14ac:dyDescent="0.25">
      <c r="A27" s="199">
        <v>23</v>
      </c>
      <c r="B27" s="9">
        <v>24741</v>
      </c>
      <c r="C27" s="62" t="s">
        <v>17</v>
      </c>
      <c r="D27" s="63" t="s">
        <v>463</v>
      </c>
      <c r="E27" s="64" t="s">
        <v>464</v>
      </c>
      <c r="F27" s="12"/>
      <c r="G27" s="12"/>
      <c r="H27" s="12"/>
      <c r="I27" s="12"/>
      <c r="J27" s="12"/>
      <c r="K27" s="12"/>
      <c r="L27" s="12"/>
      <c r="M27" s="9"/>
      <c r="N27" s="12"/>
      <c r="O27" s="12"/>
      <c r="P27" s="12"/>
      <c r="Q27" s="20"/>
      <c r="R27" s="21"/>
      <c r="S27" s="12"/>
    </row>
    <row r="28" spans="1:19" ht="18" customHeight="1" x14ac:dyDescent="0.25">
      <c r="A28" s="199">
        <v>24</v>
      </c>
      <c r="B28" s="9">
        <v>24742</v>
      </c>
      <c r="C28" s="80" t="s">
        <v>17</v>
      </c>
      <c r="D28" s="81" t="s">
        <v>465</v>
      </c>
      <c r="E28" s="82" t="s">
        <v>466</v>
      </c>
      <c r="F28" s="12"/>
      <c r="G28" s="12"/>
      <c r="H28" s="12"/>
      <c r="I28" s="12"/>
      <c r="J28" s="12"/>
      <c r="K28" s="12"/>
      <c r="L28" s="12"/>
      <c r="M28" s="9"/>
      <c r="N28" s="12"/>
      <c r="O28" s="12"/>
      <c r="P28" s="12"/>
      <c r="Q28" s="20"/>
      <c r="R28" s="21"/>
      <c r="S28" s="12"/>
    </row>
    <row r="29" spans="1:19" ht="18" customHeight="1" x14ac:dyDescent="0.25">
      <c r="A29" s="199">
        <v>25</v>
      </c>
      <c r="B29" s="24">
        <v>24758</v>
      </c>
      <c r="C29" s="77" t="s">
        <v>14</v>
      </c>
      <c r="D29" s="78" t="s">
        <v>467</v>
      </c>
      <c r="E29" s="79" t="s">
        <v>468</v>
      </c>
      <c r="F29" s="12"/>
      <c r="G29" s="12"/>
      <c r="H29" s="12"/>
      <c r="I29" s="12"/>
      <c r="J29" s="12"/>
      <c r="K29" s="12"/>
      <c r="L29" s="12"/>
      <c r="M29" s="9"/>
      <c r="N29" s="12"/>
      <c r="O29" s="12"/>
      <c r="P29" s="12"/>
      <c r="Q29" s="20"/>
      <c r="R29" s="21"/>
      <c r="S29" s="12"/>
    </row>
    <row r="30" spans="1:19" ht="18" customHeight="1" x14ac:dyDescent="0.25">
      <c r="A30" s="199">
        <v>26</v>
      </c>
      <c r="B30" s="24">
        <v>24776</v>
      </c>
      <c r="C30" s="62" t="s">
        <v>17</v>
      </c>
      <c r="D30" s="63" t="s">
        <v>469</v>
      </c>
      <c r="E30" s="64" t="s">
        <v>470</v>
      </c>
      <c r="F30" s="12"/>
      <c r="G30" s="12"/>
      <c r="H30" s="12"/>
      <c r="I30" s="12"/>
      <c r="J30" s="12"/>
      <c r="K30" s="12"/>
      <c r="L30" s="12"/>
      <c r="M30" s="9"/>
      <c r="N30" s="12"/>
      <c r="O30" s="12"/>
      <c r="P30" s="12"/>
      <c r="Q30" s="20"/>
      <c r="R30" s="21"/>
      <c r="S30" s="12"/>
    </row>
    <row r="31" spans="1:19" ht="18" customHeight="1" x14ac:dyDescent="0.25">
      <c r="A31" s="199">
        <v>27</v>
      </c>
      <c r="B31" s="9">
        <v>24779</v>
      </c>
      <c r="C31" s="62" t="s">
        <v>17</v>
      </c>
      <c r="D31" s="63" t="s">
        <v>471</v>
      </c>
      <c r="E31" s="64" t="s">
        <v>472</v>
      </c>
      <c r="F31" s="12"/>
      <c r="G31" s="12"/>
      <c r="H31" s="12"/>
      <c r="I31" s="12"/>
      <c r="J31" s="12"/>
      <c r="K31" s="12"/>
      <c r="L31" s="12"/>
      <c r="M31" s="9"/>
      <c r="N31" s="12"/>
      <c r="O31" s="12"/>
      <c r="P31" s="12"/>
      <c r="Q31" s="20"/>
      <c r="R31" s="21"/>
      <c r="S31" s="12"/>
    </row>
    <row r="32" spans="1:19" ht="18" customHeight="1" x14ac:dyDescent="0.25">
      <c r="A32" s="199">
        <v>28</v>
      </c>
      <c r="B32" s="9">
        <v>24784</v>
      </c>
      <c r="C32" s="62" t="s">
        <v>17</v>
      </c>
      <c r="D32" s="63" t="s">
        <v>473</v>
      </c>
      <c r="E32" s="64" t="s">
        <v>474</v>
      </c>
      <c r="F32" s="12"/>
      <c r="G32" s="12"/>
      <c r="H32" s="12"/>
      <c r="I32" s="12"/>
      <c r="J32" s="12"/>
      <c r="K32" s="12"/>
      <c r="L32" s="12"/>
      <c r="M32" s="12"/>
      <c r="N32" s="9"/>
      <c r="O32" s="12"/>
      <c r="P32" s="12"/>
      <c r="Q32" s="20"/>
      <c r="R32" s="21"/>
      <c r="S32" s="12"/>
    </row>
    <row r="33" spans="1:19" ht="18" customHeight="1" x14ac:dyDescent="0.25">
      <c r="A33" s="199">
        <v>29</v>
      </c>
      <c r="B33" s="9">
        <v>24805</v>
      </c>
      <c r="C33" s="62" t="s">
        <v>14</v>
      </c>
      <c r="D33" s="63" t="s">
        <v>475</v>
      </c>
      <c r="E33" s="64" t="s">
        <v>476</v>
      </c>
      <c r="F33" s="12"/>
      <c r="G33" s="12"/>
      <c r="H33" s="12"/>
      <c r="I33" s="12"/>
      <c r="J33" s="12"/>
      <c r="K33" s="12"/>
      <c r="L33" s="12"/>
      <c r="M33" s="9"/>
      <c r="N33" s="12"/>
      <c r="O33" s="12"/>
      <c r="P33" s="12"/>
      <c r="Q33" s="20"/>
      <c r="R33" s="21"/>
      <c r="S33" s="12"/>
    </row>
    <row r="34" spans="1:19" ht="18" customHeight="1" x14ac:dyDescent="0.25">
      <c r="A34" s="199">
        <v>30</v>
      </c>
      <c r="B34" s="9">
        <v>24849</v>
      </c>
      <c r="C34" s="62" t="s">
        <v>14</v>
      </c>
      <c r="D34" s="63" t="s">
        <v>477</v>
      </c>
      <c r="E34" s="64" t="s">
        <v>478</v>
      </c>
      <c r="F34" s="12"/>
      <c r="G34" s="12"/>
      <c r="H34" s="12"/>
      <c r="I34" s="12"/>
      <c r="J34" s="12"/>
      <c r="K34" s="12"/>
      <c r="L34" s="12"/>
      <c r="M34" s="9"/>
      <c r="N34" s="12"/>
      <c r="O34" s="12"/>
      <c r="P34" s="12"/>
      <c r="Q34" s="20"/>
      <c r="R34" s="21"/>
      <c r="S34" s="12"/>
    </row>
    <row r="35" spans="1:19" ht="18" customHeight="1" x14ac:dyDescent="0.25">
      <c r="A35" s="199">
        <v>31</v>
      </c>
      <c r="B35" s="9">
        <v>24865</v>
      </c>
      <c r="C35" s="62" t="s">
        <v>17</v>
      </c>
      <c r="D35" s="63" t="s">
        <v>479</v>
      </c>
      <c r="E35" s="64" t="s">
        <v>57</v>
      </c>
      <c r="F35" s="2"/>
      <c r="G35" s="12"/>
      <c r="H35" s="12"/>
      <c r="I35" s="12"/>
      <c r="J35" s="12"/>
      <c r="K35" s="12"/>
      <c r="L35" s="12"/>
      <c r="M35" s="9"/>
      <c r="N35" s="12"/>
      <c r="O35" s="12"/>
      <c r="P35" s="12"/>
      <c r="Q35" s="20"/>
      <c r="R35" s="21"/>
      <c r="S35" s="12"/>
    </row>
    <row r="36" spans="1:19" ht="18" customHeight="1" x14ac:dyDescent="0.25">
      <c r="A36" s="199">
        <v>32</v>
      </c>
      <c r="B36" s="9">
        <v>24895</v>
      </c>
      <c r="C36" s="62" t="s">
        <v>14</v>
      </c>
      <c r="D36" s="63" t="s">
        <v>480</v>
      </c>
      <c r="E36" s="64" t="s">
        <v>481</v>
      </c>
      <c r="F36" s="12"/>
      <c r="G36" s="12"/>
      <c r="H36" s="12"/>
      <c r="I36" s="12"/>
      <c r="J36" s="12"/>
      <c r="K36" s="12"/>
      <c r="L36" s="12"/>
      <c r="M36" s="9"/>
      <c r="N36" s="12"/>
      <c r="O36" s="12"/>
      <c r="P36" s="12"/>
      <c r="Q36" s="13"/>
      <c r="R36" s="14"/>
      <c r="S36" s="12"/>
    </row>
    <row r="37" spans="1:19" ht="18" customHeight="1" x14ac:dyDescent="0.75">
      <c r="A37" s="199">
        <v>33</v>
      </c>
      <c r="B37" s="71">
        <v>24913</v>
      </c>
      <c r="C37" s="62" t="s">
        <v>17</v>
      </c>
      <c r="D37" s="69" t="s">
        <v>482</v>
      </c>
      <c r="E37" s="70" t="s">
        <v>483</v>
      </c>
      <c r="F37" s="15"/>
      <c r="G37" s="15"/>
      <c r="H37" s="15"/>
      <c r="I37" s="15"/>
      <c r="J37" s="15"/>
      <c r="K37" s="15"/>
      <c r="L37" s="15"/>
      <c r="M37" s="15"/>
      <c r="N37" s="16"/>
      <c r="O37" s="15"/>
      <c r="P37" s="15"/>
      <c r="Q37" s="13"/>
      <c r="R37" s="14"/>
      <c r="S37" s="15"/>
    </row>
    <row r="38" spans="1:19" ht="18" customHeight="1" x14ac:dyDescent="0.25">
      <c r="A38" s="199">
        <v>34</v>
      </c>
      <c r="B38" s="9">
        <v>24925</v>
      </c>
      <c r="C38" s="77" t="s">
        <v>17</v>
      </c>
      <c r="D38" s="78" t="s">
        <v>484</v>
      </c>
      <c r="E38" s="79" t="s">
        <v>485</v>
      </c>
      <c r="F38" s="12"/>
      <c r="G38" s="12"/>
      <c r="H38" s="12"/>
      <c r="I38" s="12"/>
      <c r="J38" s="12"/>
      <c r="K38" s="12"/>
      <c r="L38" s="12"/>
      <c r="M38" s="9"/>
      <c r="N38" s="12"/>
      <c r="O38" s="12"/>
      <c r="P38" s="12"/>
      <c r="Q38" s="20"/>
      <c r="R38" s="21"/>
      <c r="S38" s="12"/>
    </row>
    <row r="39" spans="1:19" ht="18" customHeight="1" x14ac:dyDescent="0.25">
      <c r="A39" s="199">
        <v>35</v>
      </c>
      <c r="B39" s="9">
        <v>26658</v>
      </c>
      <c r="C39" s="77" t="s">
        <v>17</v>
      </c>
      <c r="D39" s="78" t="s">
        <v>486</v>
      </c>
      <c r="E39" s="79" t="s">
        <v>487</v>
      </c>
      <c r="F39" s="12"/>
      <c r="G39" s="12"/>
      <c r="H39" s="12"/>
      <c r="I39" s="12"/>
      <c r="J39" s="12"/>
      <c r="K39" s="12"/>
      <c r="L39" s="12"/>
      <c r="M39" s="9"/>
      <c r="N39" s="12"/>
      <c r="O39" s="12"/>
      <c r="P39" s="12"/>
      <c r="Q39" s="13"/>
      <c r="R39" s="14"/>
      <c r="S39" s="12"/>
    </row>
    <row r="40" spans="1:19" ht="18" customHeight="1" x14ac:dyDescent="0.25">
      <c r="A40" s="199">
        <v>36</v>
      </c>
      <c r="B40" s="9">
        <v>26659</v>
      </c>
      <c r="C40" s="62" t="s">
        <v>14</v>
      </c>
      <c r="D40" s="78" t="s">
        <v>488</v>
      </c>
      <c r="E40" s="79" t="s">
        <v>489</v>
      </c>
      <c r="F40" s="12"/>
      <c r="G40" s="12"/>
      <c r="H40" s="12"/>
      <c r="I40" s="12"/>
      <c r="J40" s="12"/>
      <c r="K40" s="12"/>
      <c r="L40" s="12"/>
      <c r="M40" s="9"/>
      <c r="N40" s="12"/>
      <c r="O40" s="12"/>
      <c r="P40" s="12"/>
      <c r="Q40" s="20"/>
      <c r="R40" s="21"/>
      <c r="S40" s="12"/>
    </row>
    <row r="41" spans="1:19" ht="18" customHeight="1" x14ac:dyDescent="0.25">
      <c r="A41" s="199">
        <v>37</v>
      </c>
      <c r="B41" s="9">
        <v>26660</v>
      </c>
      <c r="C41" s="62" t="s">
        <v>14</v>
      </c>
      <c r="D41" s="78" t="s">
        <v>490</v>
      </c>
      <c r="E41" s="78" t="s">
        <v>491</v>
      </c>
      <c r="F41" s="12"/>
      <c r="G41" s="12"/>
      <c r="H41" s="12"/>
      <c r="I41" s="12"/>
      <c r="J41" s="12"/>
      <c r="K41" s="12"/>
      <c r="L41" s="12"/>
      <c r="M41" s="9"/>
      <c r="N41" s="12"/>
      <c r="O41" s="12"/>
      <c r="P41" s="12"/>
      <c r="Q41" s="13"/>
      <c r="R41" s="14"/>
      <c r="S41" s="12"/>
    </row>
    <row r="42" spans="1:19" ht="18" customHeight="1" x14ac:dyDescent="0.25">
      <c r="A42" s="199">
        <v>38</v>
      </c>
      <c r="B42" s="9">
        <v>26662</v>
      </c>
      <c r="C42" s="77" t="s">
        <v>17</v>
      </c>
      <c r="D42" s="78" t="s">
        <v>492</v>
      </c>
      <c r="E42" s="78" t="s">
        <v>493</v>
      </c>
      <c r="F42" s="12"/>
      <c r="G42" s="12"/>
      <c r="H42" s="12"/>
      <c r="I42" s="12"/>
      <c r="J42" s="12"/>
      <c r="K42" s="12"/>
      <c r="L42" s="12"/>
      <c r="M42" s="9"/>
      <c r="N42" s="12"/>
      <c r="O42" s="12"/>
      <c r="P42" s="12"/>
      <c r="Q42" s="13"/>
      <c r="R42" s="14"/>
      <c r="S42" s="12"/>
    </row>
    <row r="43" spans="1:19" ht="18" customHeight="1" x14ac:dyDescent="0.25">
      <c r="A43" s="199">
        <v>39</v>
      </c>
      <c r="B43" s="9">
        <v>27159</v>
      </c>
      <c r="C43" s="77" t="s">
        <v>14</v>
      </c>
      <c r="D43" s="78" t="s">
        <v>494</v>
      </c>
      <c r="E43" s="78" t="s">
        <v>495</v>
      </c>
      <c r="F43" s="12"/>
      <c r="G43" s="12"/>
      <c r="H43" s="12"/>
      <c r="I43" s="12"/>
      <c r="J43" s="12"/>
      <c r="K43" s="12"/>
      <c r="L43" s="12"/>
      <c r="M43" s="9"/>
      <c r="N43" s="12"/>
      <c r="O43" s="12"/>
      <c r="P43" s="12"/>
      <c r="Q43" s="13"/>
      <c r="R43" s="14"/>
      <c r="S43" s="12"/>
    </row>
  </sheetData>
  <mergeCells count="3">
    <mergeCell ref="I1:J1"/>
    <mergeCell ref="A3:E3"/>
    <mergeCell ref="F3:S3"/>
  </mergeCells>
  <pageMargins left="0.62013888888888902" right="0.209722222222222" top="0.25972222222222202" bottom="0.17013888888888901" header="0.511811023622047" footer="0.511811023622047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A10" zoomScaleNormal="100" workbookViewId="0">
      <selection activeCell="T10" sqref="T1:T1048576"/>
    </sheetView>
  </sheetViews>
  <sheetFormatPr defaultColWidth="9.1796875" defaultRowHeight="22.5" x14ac:dyDescent="0.25"/>
  <cols>
    <col min="1" max="1" width="5.81640625" style="1" customWidth="1"/>
    <col min="2" max="2" width="10.26953125" style="1" bestFit="1" customWidth="1"/>
    <col min="3" max="3" width="4.453125" style="3" customWidth="1"/>
    <col min="4" max="4" width="11.36328125" style="2" customWidth="1"/>
    <col min="5" max="5" width="14.36328125" style="2" customWidth="1"/>
    <col min="6" max="19" width="3.453125" style="2" customWidth="1"/>
    <col min="20" max="16384" width="9.1796875" style="2"/>
  </cols>
  <sheetData>
    <row r="1" spans="1:19" ht="21" customHeight="1" x14ac:dyDescent="0.25">
      <c r="A1" s="4" t="s">
        <v>496</v>
      </c>
      <c r="B1" s="2"/>
      <c r="D1" s="5"/>
      <c r="E1" s="6" t="s">
        <v>1</v>
      </c>
      <c r="G1" s="2" t="s">
        <v>2</v>
      </c>
      <c r="I1" s="200">
        <v>1303</v>
      </c>
      <c r="J1" s="200"/>
      <c r="L1" s="2" t="s">
        <v>3</v>
      </c>
      <c r="O1" s="1">
        <f>COUNTIF(C5:C46,"นาย")</f>
        <v>24</v>
      </c>
      <c r="P1" s="2" t="s">
        <v>4</v>
      </c>
    </row>
    <row r="2" spans="1:19" ht="19.5" customHeight="1" x14ac:dyDescent="0.25">
      <c r="A2" s="6" t="s">
        <v>497</v>
      </c>
      <c r="B2" s="2"/>
      <c r="D2" s="6"/>
      <c r="E2" s="6"/>
      <c r="G2" s="7" t="s">
        <v>96</v>
      </c>
      <c r="L2" s="2" t="s">
        <v>7</v>
      </c>
      <c r="O2" s="1">
        <f>COUNTIF(C5:C44,"น.ส.")</f>
        <v>16</v>
      </c>
      <c r="P2" s="2" t="s">
        <v>4</v>
      </c>
      <c r="Q2" s="2" t="s">
        <v>8</v>
      </c>
      <c r="R2" s="1">
        <f>O1+O2</f>
        <v>40</v>
      </c>
      <c r="S2" s="2" t="s">
        <v>4</v>
      </c>
    </row>
    <row r="3" spans="1:19" ht="18" customHeight="1" x14ac:dyDescent="0.25">
      <c r="A3" s="204"/>
      <c r="B3" s="204"/>
      <c r="C3" s="204"/>
      <c r="D3" s="204"/>
      <c r="E3" s="204"/>
      <c r="F3" s="202" t="s">
        <v>498</v>
      </c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</row>
    <row r="4" spans="1:19" ht="18" customHeight="1" x14ac:dyDescent="0.25">
      <c r="A4" s="9" t="s">
        <v>10</v>
      </c>
      <c r="B4" s="9" t="s">
        <v>11</v>
      </c>
      <c r="C4" s="10"/>
      <c r="D4" s="11" t="s">
        <v>12</v>
      </c>
      <c r="E4" s="11" t="s">
        <v>13</v>
      </c>
      <c r="F4" s="12"/>
      <c r="G4" s="12"/>
      <c r="H4" s="12"/>
      <c r="I4" s="12"/>
      <c r="J4" s="12"/>
      <c r="K4" s="12"/>
      <c r="L4" s="12"/>
      <c r="M4" s="12"/>
      <c r="N4" s="12"/>
      <c r="O4" s="9"/>
      <c r="P4" s="12"/>
      <c r="Q4" s="12"/>
      <c r="R4" s="12"/>
      <c r="S4" s="12"/>
    </row>
    <row r="5" spans="1:19" s="37" customFormat="1" ht="17.75" customHeight="1" x14ac:dyDescent="0.25">
      <c r="A5" s="50">
        <v>1</v>
      </c>
      <c r="B5" s="50">
        <v>24458</v>
      </c>
      <c r="C5" s="191" t="s">
        <v>14</v>
      </c>
      <c r="D5" s="192" t="s">
        <v>499</v>
      </c>
      <c r="E5" s="193" t="s">
        <v>500</v>
      </c>
      <c r="F5" s="35"/>
      <c r="G5" s="35"/>
      <c r="H5" s="35"/>
      <c r="I5" s="35"/>
      <c r="J5" s="35"/>
      <c r="K5" s="35"/>
      <c r="L5" s="35"/>
      <c r="M5" s="50"/>
      <c r="N5" s="35"/>
      <c r="O5" s="35"/>
      <c r="P5" s="35"/>
      <c r="Q5" s="36"/>
      <c r="R5" s="36"/>
      <c r="S5" s="35"/>
    </row>
    <row r="6" spans="1:19" s="37" customFormat="1" ht="17.75" customHeight="1" x14ac:dyDescent="0.25">
      <c r="A6" s="50">
        <v>2</v>
      </c>
      <c r="B6" s="50">
        <v>24465</v>
      </c>
      <c r="C6" s="173" t="s">
        <v>17</v>
      </c>
      <c r="D6" s="176" t="s">
        <v>405</v>
      </c>
      <c r="E6" s="177" t="s">
        <v>501</v>
      </c>
      <c r="F6" s="35"/>
      <c r="G6" s="35"/>
      <c r="H6" s="35"/>
      <c r="I6" s="35"/>
      <c r="J6" s="35"/>
      <c r="K6" s="35"/>
      <c r="L6" s="35"/>
      <c r="M6" s="50"/>
      <c r="N6" s="35"/>
      <c r="O6" s="35"/>
      <c r="P6" s="35"/>
      <c r="Q6" s="41"/>
      <c r="R6" s="41"/>
      <c r="S6" s="35"/>
    </row>
    <row r="7" spans="1:19" s="44" customFormat="1" ht="17.75" customHeight="1" x14ac:dyDescent="0.8">
      <c r="A7" s="50">
        <v>3</v>
      </c>
      <c r="B7" s="50">
        <v>24467</v>
      </c>
      <c r="C7" s="173" t="s">
        <v>17</v>
      </c>
      <c r="D7" s="192" t="s">
        <v>125</v>
      </c>
      <c r="E7" s="193" t="s">
        <v>502</v>
      </c>
      <c r="F7" s="42"/>
      <c r="G7" s="42"/>
      <c r="H7" s="42"/>
      <c r="I7" s="42"/>
      <c r="J7" s="42"/>
      <c r="K7" s="42"/>
      <c r="L7" s="42"/>
      <c r="M7" s="42"/>
      <c r="N7" s="43"/>
      <c r="O7" s="42"/>
      <c r="P7" s="42"/>
      <c r="Q7" s="41"/>
      <c r="R7" s="41"/>
      <c r="S7" s="42"/>
    </row>
    <row r="8" spans="1:19" s="37" customFormat="1" ht="17.75" customHeight="1" x14ac:dyDescent="0.25">
      <c r="A8" s="50">
        <v>4</v>
      </c>
      <c r="B8" s="50">
        <v>24470</v>
      </c>
      <c r="C8" s="173" t="s">
        <v>17</v>
      </c>
      <c r="D8" s="176" t="s">
        <v>503</v>
      </c>
      <c r="E8" s="177" t="s">
        <v>504</v>
      </c>
      <c r="F8" s="35"/>
      <c r="G8" s="35"/>
      <c r="H8" s="35"/>
      <c r="I8" s="35"/>
      <c r="J8" s="35"/>
      <c r="K8" s="35"/>
      <c r="L8" s="35"/>
      <c r="M8" s="50"/>
      <c r="N8" s="35"/>
      <c r="O8" s="35"/>
      <c r="P8" s="35"/>
      <c r="Q8" s="36"/>
      <c r="R8" s="36"/>
      <c r="S8" s="35"/>
    </row>
    <row r="9" spans="1:19" s="37" customFormat="1" ht="17.75" customHeight="1" x14ac:dyDescent="0.25">
      <c r="A9" s="50">
        <v>5</v>
      </c>
      <c r="B9" s="50">
        <v>24483</v>
      </c>
      <c r="C9" s="191" t="s">
        <v>14</v>
      </c>
      <c r="D9" s="176" t="s">
        <v>505</v>
      </c>
      <c r="E9" s="177" t="s">
        <v>506</v>
      </c>
      <c r="F9" s="35"/>
      <c r="G9" s="35"/>
      <c r="H9" s="35"/>
      <c r="I9" s="35"/>
      <c r="J9" s="35"/>
      <c r="K9" s="35"/>
      <c r="L9" s="35"/>
      <c r="M9" s="50"/>
      <c r="N9" s="35"/>
      <c r="O9" s="35"/>
      <c r="P9" s="35"/>
      <c r="Q9" s="41"/>
      <c r="R9" s="41"/>
      <c r="S9" s="35"/>
    </row>
    <row r="10" spans="1:19" s="37" customFormat="1" ht="17.75" customHeight="1" x14ac:dyDescent="0.25">
      <c r="A10" s="50">
        <v>6</v>
      </c>
      <c r="B10" s="50">
        <v>24485</v>
      </c>
      <c r="C10" s="191" t="s">
        <v>14</v>
      </c>
      <c r="D10" s="176" t="s">
        <v>507</v>
      </c>
      <c r="E10" s="177" t="s">
        <v>508</v>
      </c>
      <c r="F10" s="35"/>
      <c r="G10" s="35"/>
      <c r="H10" s="35"/>
      <c r="I10" s="35"/>
      <c r="J10" s="35"/>
      <c r="K10" s="35"/>
      <c r="L10" s="35"/>
      <c r="M10" s="50"/>
      <c r="N10" s="35"/>
      <c r="O10" s="35"/>
      <c r="P10" s="35"/>
      <c r="Q10" s="41"/>
      <c r="R10" s="41"/>
      <c r="S10" s="35"/>
    </row>
    <row r="11" spans="1:19" s="37" customFormat="1" ht="17.75" customHeight="1" x14ac:dyDescent="0.25">
      <c r="A11" s="50">
        <v>7</v>
      </c>
      <c r="B11" s="50">
        <v>24580</v>
      </c>
      <c r="C11" s="191" t="s">
        <v>14</v>
      </c>
      <c r="D11" s="176" t="s">
        <v>509</v>
      </c>
      <c r="E11" s="177" t="s">
        <v>510</v>
      </c>
      <c r="F11" s="35"/>
      <c r="G11" s="35"/>
      <c r="H11" s="35"/>
      <c r="I11" s="35"/>
      <c r="J11" s="35"/>
      <c r="K11" s="35"/>
      <c r="L11" s="35"/>
      <c r="M11" s="50"/>
      <c r="N11" s="35"/>
      <c r="O11" s="35"/>
      <c r="P11" s="35"/>
      <c r="Q11" s="36"/>
      <c r="R11" s="36"/>
      <c r="S11" s="35"/>
    </row>
    <row r="12" spans="1:19" s="37" customFormat="1" ht="17.75" customHeight="1" x14ac:dyDescent="0.25">
      <c r="A12" s="50">
        <v>8</v>
      </c>
      <c r="B12" s="50">
        <v>24586</v>
      </c>
      <c r="C12" s="191" t="s">
        <v>14</v>
      </c>
      <c r="D12" s="176" t="s">
        <v>511</v>
      </c>
      <c r="E12" s="177" t="s">
        <v>512</v>
      </c>
      <c r="F12" s="35"/>
      <c r="G12" s="35"/>
      <c r="H12" s="35"/>
      <c r="I12" s="35"/>
      <c r="J12" s="35"/>
      <c r="K12" s="35"/>
      <c r="L12" s="35"/>
      <c r="M12" s="50"/>
      <c r="N12" s="35"/>
      <c r="O12" s="35"/>
      <c r="P12" s="35"/>
      <c r="Q12" s="36"/>
      <c r="R12" s="36"/>
      <c r="S12" s="35"/>
    </row>
    <row r="13" spans="1:19" s="37" customFormat="1" ht="17.75" customHeight="1" x14ac:dyDescent="0.25">
      <c r="A13" s="50">
        <v>9</v>
      </c>
      <c r="B13" s="50">
        <v>24589</v>
      </c>
      <c r="C13" s="191" t="s">
        <v>14</v>
      </c>
      <c r="D13" s="192" t="s">
        <v>513</v>
      </c>
      <c r="E13" s="193" t="s">
        <v>514</v>
      </c>
      <c r="F13" s="35"/>
      <c r="G13" s="35"/>
      <c r="H13" s="35"/>
      <c r="I13" s="35"/>
      <c r="J13" s="35"/>
      <c r="K13" s="35"/>
      <c r="L13" s="35"/>
      <c r="M13" s="50"/>
      <c r="N13" s="35"/>
      <c r="O13" s="35"/>
      <c r="P13" s="35"/>
      <c r="Q13" s="36"/>
      <c r="R13" s="36"/>
      <c r="S13" s="35"/>
    </row>
    <row r="14" spans="1:19" s="37" customFormat="1" ht="17.75" customHeight="1" x14ac:dyDescent="0.25">
      <c r="A14" s="50">
        <v>10</v>
      </c>
      <c r="B14" s="50">
        <v>24593</v>
      </c>
      <c r="C14" s="191" t="s">
        <v>14</v>
      </c>
      <c r="D14" s="192" t="s">
        <v>515</v>
      </c>
      <c r="E14" s="193" t="s">
        <v>516</v>
      </c>
      <c r="F14" s="35"/>
      <c r="G14" s="35"/>
      <c r="H14" s="35"/>
      <c r="I14" s="35"/>
      <c r="J14" s="35"/>
      <c r="K14" s="35"/>
      <c r="L14" s="35"/>
      <c r="M14" s="50"/>
      <c r="N14" s="35"/>
      <c r="O14" s="35"/>
      <c r="P14" s="35"/>
      <c r="Q14" s="36"/>
      <c r="R14" s="36"/>
      <c r="S14" s="35"/>
    </row>
    <row r="15" spans="1:19" s="37" customFormat="1" ht="17.75" customHeight="1" x14ac:dyDescent="0.25">
      <c r="A15" s="50">
        <v>11</v>
      </c>
      <c r="B15" s="50">
        <v>24596</v>
      </c>
      <c r="C15" s="173" t="s">
        <v>17</v>
      </c>
      <c r="D15" s="176" t="s">
        <v>517</v>
      </c>
      <c r="E15" s="177" t="s">
        <v>518</v>
      </c>
      <c r="F15" s="35"/>
      <c r="G15" s="35"/>
      <c r="H15" s="35"/>
      <c r="I15" s="35"/>
      <c r="J15" s="35"/>
      <c r="K15" s="35"/>
      <c r="L15" s="35"/>
      <c r="M15" s="50"/>
      <c r="N15" s="35"/>
      <c r="O15" s="35"/>
      <c r="P15" s="35"/>
      <c r="Q15" s="36"/>
      <c r="R15" s="36"/>
      <c r="S15" s="35"/>
    </row>
    <row r="16" spans="1:19" s="37" customFormat="1" ht="17.75" customHeight="1" x14ac:dyDescent="0.25">
      <c r="A16" s="50">
        <v>12</v>
      </c>
      <c r="B16" s="50">
        <v>24599</v>
      </c>
      <c r="C16" s="173" t="s">
        <v>17</v>
      </c>
      <c r="D16" s="176" t="s">
        <v>519</v>
      </c>
      <c r="E16" s="177" t="s">
        <v>520</v>
      </c>
      <c r="F16" s="35"/>
      <c r="G16" s="35"/>
      <c r="H16" s="35"/>
      <c r="I16" s="35"/>
      <c r="J16" s="35"/>
      <c r="K16" s="35"/>
      <c r="L16" s="35"/>
      <c r="M16" s="50"/>
      <c r="N16" s="35"/>
      <c r="O16" s="35"/>
      <c r="P16" s="35"/>
      <c r="Q16" s="36"/>
      <c r="R16" s="36"/>
      <c r="S16" s="35"/>
    </row>
    <row r="17" spans="1:19" s="37" customFormat="1" ht="17.75" customHeight="1" x14ac:dyDescent="0.25">
      <c r="A17" s="50">
        <v>13</v>
      </c>
      <c r="B17" s="50">
        <v>24605</v>
      </c>
      <c r="C17" s="191" t="s">
        <v>17</v>
      </c>
      <c r="D17" s="192" t="s">
        <v>521</v>
      </c>
      <c r="E17" s="192" t="s">
        <v>748</v>
      </c>
      <c r="F17" s="35"/>
      <c r="G17" s="35"/>
      <c r="H17" s="35"/>
      <c r="I17" s="35"/>
      <c r="J17" s="35"/>
      <c r="K17" s="35"/>
      <c r="L17" s="35"/>
      <c r="M17" s="50"/>
      <c r="N17" s="35"/>
      <c r="O17" s="35"/>
      <c r="P17" s="35"/>
      <c r="Q17" s="36"/>
      <c r="R17" s="36"/>
      <c r="S17" s="35"/>
    </row>
    <row r="18" spans="1:19" s="37" customFormat="1" ht="17.75" customHeight="1" x14ac:dyDescent="0.25">
      <c r="A18" s="50">
        <v>14</v>
      </c>
      <c r="B18" s="50">
        <v>24609</v>
      </c>
      <c r="C18" s="173" t="s">
        <v>17</v>
      </c>
      <c r="D18" s="176" t="s">
        <v>522</v>
      </c>
      <c r="E18" s="177" t="s">
        <v>523</v>
      </c>
      <c r="F18" s="35"/>
      <c r="G18" s="35"/>
      <c r="H18" s="35"/>
      <c r="I18" s="35"/>
      <c r="J18" s="35"/>
      <c r="K18" s="35"/>
      <c r="L18" s="35"/>
      <c r="M18" s="50"/>
      <c r="N18" s="35"/>
      <c r="O18" s="35"/>
      <c r="P18" s="35"/>
      <c r="Q18" s="36"/>
      <c r="R18" s="36"/>
      <c r="S18" s="35"/>
    </row>
    <row r="19" spans="1:19" s="37" customFormat="1" ht="17.75" customHeight="1" x14ac:dyDescent="0.25">
      <c r="A19" s="50">
        <v>15</v>
      </c>
      <c r="B19" s="50">
        <v>24611</v>
      </c>
      <c r="C19" s="173" t="s">
        <v>17</v>
      </c>
      <c r="D19" s="176" t="s">
        <v>524</v>
      </c>
      <c r="E19" s="177" t="s">
        <v>525</v>
      </c>
      <c r="F19" s="52"/>
      <c r="G19" s="35"/>
      <c r="H19" s="35"/>
      <c r="I19" s="35"/>
      <c r="J19" s="35"/>
      <c r="K19" s="35"/>
      <c r="L19" s="35"/>
      <c r="M19" s="50"/>
      <c r="N19" s="35"/>
      <c r="O19" s="35"/>
      <c r="P19" s="35"/>
      <c r="Q19" s="36"/>
      <c r="R19" s="36"/>
      <c r="S19" s="35"/>
    </row>
    <row r="20" spans="1:19" s="37" customFormat="1" ht="17.75" customHeight="1" x14ac:dyDescent="0.25">
      <c r="A20" s="50">
        <v>16</v>
      </c>
      <c r="B20" s="50">
        <v>24615</v>
      </c>
      <c r="C20" s="173" t="s">
        <v>17</v>
      </c>
      <c r="D20" s="176" t="s">
        <v>526</v>
      </c>
      <c r="E20" s="177" t="s">
        <v>527</v>
      </c>
      <c r="F20" s="35"/>
      <c r="G20" s="35"/>
      <c r="H20" s="35"/>
      <c r="I20" s="35"/>
      <c r="J20" s="35"/>
      <c r="K20" s="35"/>
      <c r="L20" s="35"/>
      <c r="M20" s="35"/>
      <c r="N20" s="50"/>
      <c r="O20" s="35"/>
      <c r="P20" s="35"/>
      <c r="Q20" s="41"/>
      <c r="R20" s="41"/>
      <c r="S20" s="35"/>
    </row>
    <row r="21" spans="1:19" s="37" customFormat="1" ht="17.75" customHeight="1" x14ac:dyDescent="0.25">
      <c r="A21" s="50">
        <v>17</v>
      </c>
      <c r="B21" s="50">
        <v>24616</v>
      </c>
      <c r="C21" s="173" t="s">
        <v>17</v>
      </c>
      <c r="D21" s="176" t="s">
        <v>343</v>
      </c>
      <c r="E21" s="177" t="s">
        <v>528</v>
      </c>
      <c r="F21" s="35"/>
      <c r="G21" s="35"/>
      <c r="H21" s="35"/>
      <c r="I21" s="35"/>
      <c r="J21" s="35"/>
      <c r="K21" s="35"/>
      <c r="L21" s="35"/>
      <c r="M21" s="50"/>
      <c r="N21" s="35"/>
      <c r="O21" s="35"/>
      <c r="P21" s="35"/>
      <c r="Q21" s="36"/>
      <c r="R21" s="36"/>
      <c r="S21" s="35"/>
    </row>
    <row r="22" spans="1:19" s="37" customFormat="1" ht="17.75" customHeight="1" x14ac:dyDescent="0.25">
      <c r="A22" s="50">
        <v>18</v>
      </c>
      <c r="B22" s="50">
        <v>24693</v>
      </c>
      <c r="C22" s="173" t="s">
        <v>17</v>
      </c>
      <c r="D22" s="176" t="s">
        <v>529</v>
      </c>
      <c r="E22" s="177" t="s">
        <v>530</v>
      </c>
      <c r="F22" s="35"/>
      <c r="G22" s="35"/>
      <c r="H22" s="35"/>
      <c r="I22" s="35"/>
      <c r="J22" s="35"/>
      <c r="K22" s="35"/>
      <c r="L22" s="35"/>
      <c r="M22" s="50"/>
      <c r="N22" s="35"/>
      <c r="O22" s="35"/>
      <c r="P22" s="35"/>
      <c r="Q22" s="36"/>
      <c r="R22" s="36"/>
      <c r="S22" s="35"/>
    </row>
    <row r="23" spans="1:19" s="37" customFormat="1" ht="17.75" customHeight="1" x14ac:dyDescent="0.25">
      <c r="A23" s="50">
        <v>19</v>
      </c>
      <c r="B23" s="50">
        <v>24706</v>
      </c>
      <c r="C23" s="45" t="s">
        <v>14</v>
      </c>
      <c r="D23" s="194" t="s">
        <v>531</v>
      </c>
      <c r="E23" s="114" t="s">
        <v>532</v>
      </c>
      <c r="F23" s="35"/>
      <c r="G23" s="35"/>
      <c r="H23" s="35"/>
      <c r="I23" s="35"/>
      <c r="J23" s="35"/>
      <c r="K23" s="35"/>
      <c r="L23" s="35"/>
      <c r="M23" s="50"/>
      <c r="N23" s="35"/>
      <c r="O23" s="35"/>
      <c r="P23" s="35"/>
      <c r="Q23" s="36"/>
      <c r="R23" s="36"/>
      <c r="S23" s="35"/>
    </row>
    <row r="24" spans="1:19" s="37" customFormat="1" ht="17.75" customHeight="1" x14ac:dyDescent="0.25">
      <c r="A24" s="50">
        <v>20</v>
      </c>
      <c r="B24" s="50">
        <v>24710</v>
      </c>
      <c r="C24" s="191" t="s">
        <v>14</v>
      </c>
      <c r="D24" s="192" t="s">
        <v>103</v>
      </c>
      <c r="E24" s="193" t="s">
        <v>533</v>
      </c>
      <c r="F24" s="55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49"/>
      <c r="R24" s="49"/>
      <c r="S24" s="35"/>
    </row>
    <row r="25" spans="1:19" s="37" customFormat="1" ht="17.75" customHeight="1" x14ac:dyDescent="0.25">
      <c r="A25" s="50">
        <v>21</v>
      </c>
      <c r="B25" s="50">
        <v>24722</v>
      </c>
      <c r="C25" s="45" t="s">
        <v>14</v>
      </c>
      <c r="D25" s="194" t="s">
        <v>534</v>
      </c>
      <c r="E25" s="114" t="s">
        <v>535</v>
      </c>
      <c r="F25" s="35"/>
      <c r="G25" s="35"/>
      <c r="H25" s="35"/>
      <c r="I25" s="35"/>
      <c r="J25" s="35"/>
      <c r="K25" s="35"/>
      <c r="L25" s="35"/>
      <c r="M25" s="50"/>
      <c r="N25" s="35"/>
      <c r="O25" s="35"/>
      <c r="P25" s="35"/>
      <c r="Q25" s="36"/>
      <c r="R25" s="36"/>
      <c r="S25" s="35"/>
    </row>
    <row r="26" spans="1:19" s="37" customFormat="1" ht="17.75" customHeight="1" x14ac:dyDescent="0.25">
      <c r="A26" s="50">
        <v>22</v>
      </c>
      <c r="B26" s="50">
        <v>24727</v>
      </c>
      <c r="C26" s="173" t="s">
        <v>17</v>
      </c>
      <c r="D26" s="176" t="s">
        <v>536</v>
      </c>
      <c r="E26" s="177" t="s">
        <v>537</v>
      </c>
      <c r="F26" s="35"/>
      <c r="G26" s="35"/>
      <c r="H26" s="35"/>
      <c r="I26" s="35"/>
      <c r="J26" s="35"/>
      <c r="K26" s="35"/>
      <c r="L26" s="35"/>
      <c r="M26" s="50"/>
      <c r="N26" s="35"/>
      <c r="O26" s="35"/>
      <c r="P26" s="35"/>
      <c r="Q26" s="36"/>
      <c r="R26" s="36"/>
      <c r="S26" s="35"/>
    </row>
    <row r="27" spans="1:19" s="37" customFormat="1" ht="17.75" customHeight="1" x14ac:dyDescent="0.25">
      <c r="A27" s="50">
        <v>23</v>
      </c>
      <c r="B27" s="50">
        <v>24751</v>
      </c>
      <c r="C27" s="45" t="s">
        <v>14</v>
      </c>
      <c r="D27" s="194" t="s">
        <v>538</v>
      </c>
      <c r="E27" s="114" t="s">
        <v>539</v>
      </c>
      <c r="F27" s="35"/>
      <c r="G27" s="35"/>
      <c r="H27" s="35"/>
      <c r="I27" s="35"/>
      <c r="J27" s="35"/>
      <c r="K27" s="35"/>
      <c r="L27" s="35"/>
      <c r="M27" s="50"/>
      <c r="N27" s="35"/>
      <c r="O27" s="35"/>
      <c r="P27" s="35"/>
      <c r="Q27" s="36"/>
      <c r="R27" s="36"/>
      <c r="S27" s="35"/>
    </row>
    <row r="28" spans="1:19" s="37" customFormat="1" ht="17.75" customHeight="1" x14ac:dyDescent="0.25">
      <c r="A28" s="50">
        <v>24</v>
      </c>
      <c r="B28" s="50">
        <v>24752</v>
      </c>
      <c r="C28" s="191" t="s">
        <v>14</v>
      </c>
      <c r="D28" s="192" t="s">
        <v>540</v>
      </c>
      <c r="E28" s="193" t="s">
        <v>541</v>
      </c>
      <c r="F28" s="35"/>
      <c r="G28" s="35"/>
      <c r="H28" s="35"/>
      <c r="I28" s="35"/>
      <c r="J28" s="35"/>
      <c r="K28" s="35"/>
      <c r="L28" s="35"/>
      <c r="M28" s="50"/>
      <c r="N28" s="35"/>
      <c r="O28" s="35"/>
      <c r="P28" s="35"/>
      <c r="Q28" s="36"/>
      <c r="R28" s="36"/>
      <c r="S28" s="35"/>
    </row>
    <row r="29" spans="1:19" s="37" customFormat="1" ht="17.75" customHeight="1" x14ac:dyDescent="0.25">
      <c r="A29" s="50">
        <v>25</v>
      </c>
      <c r="B29" s="50">
        <v>24753</v>
      </c>
      <c r="C29" s="191" t="s">
        <v>14</v>
      </c>
      <c r="D29" s="176" t="s">
        <v>187</v>
      </c>
      <c r="E29" s="177" t="s">
        <v>542</v>
      </c>
      <c r="F29" s="35"/>
      <c r="G29" s="35"/>
      <c r="H29" s="35"/>
      <c r="I29" s="35"/>
      <c r="J29" s="35"/>
      <c r="K29" s="35"/>
      <c r="L29" s="35"/>
      <c r="M29" s="50"/>
      <c r="N29" s="35"/>
      <c r="O29" s="35"/>
      <c r="P29" s="35"/>
      <c r="Q29" s="36"/>
      <c r="R29" s="36"/>
      <c r="S29" s="35"/>
    </row>
    <row r="30" spans="1:19" s="37" customFormat="1" ht="17.75" customHeight="1" x14ac:dyDescent="0.25">
      <c r="A30" s="50">
        <v>26</v>
      </c>
      <c r="B30" s="112">
        <v>24764</v>
      </c>
      <c r="C30" s="191" t="s">
        <v>14</v>
      </c>
      <c r="D30" s="192" t="s">
        <v>543</v>
      </c>
      <c r="E30" s="193" t="s">
        <v>544</v>
      </c>
      <c r="F30" s="35"/>
      <c r="G30" s="35"/>
      <c r="H30" s="35"/>
      <c r="I30" s="35"/>
      <c r="J30" s="35"/>
      <c r="K30" s="35"/>
      <c r="L30" s="35"/>
      <c r="M30" s="35"/>
      <c r="N30" s="50"/>
      <c r="O30" s="35"/>
      <c r="P30" s="35"/>
      <c r="Q30" s="36"/>
      <c r="R30" s="36"/>
      <c r="S30" s="35"/>
    </row>
    <row r="31" spans="1:19" s="37" customFormat="1" ht="17.75" customHeight="1" x14ac:dyDescent="0.25">
      <c r="A31" s="50">
        <v>27</v>
      </c>
      <c r="B31" s="50">
        <v>24775</v>
      </c>
      <c r="C31" s="173" t="s">
        <v>17</v>
      </c>
      <c r="D31" s="195" t="s">
        <v>545</v>
      </c>
      <c r="E31" s="196" t="s">
        <v>546</v>
      </c>
      <c r="F31" s="35"/>
      <c r="G31" s="35"/>
      <c r="H31" s="35"/>
      <c r="I31" s="35"/>
      <c r="J31" s="35"/>
      <c r="K31" s="35"/>
      <c r="L31" s="35"/>
      <c r="M31" s="50"/>
      <c r="N31" s="35"/>
      <c r="O31" s="35"/>
      <c r="P31" s="35"/>
      <c r="Q31" s="36"/>
      <c r="R31" s="36"/>
      <c r="S31" s="35"/>
    </row>
    <row r="32" spans="1:19" s="37" customFormat="1" ht="17.75" customHeight="1" x14ac:dyDescent="0.25">
      <c r="A32" s="50">
        <v>28</v>
      </c>
      <c r="B32" s="112">
        <v>24777</v>
      </c>
      <c r="C32" s="173" t="s">
        <v>17</v>
      </c>
      <c r="D32" s="176" t="s">
        <v>547</v>
      </c>
      <c r="E32" s="177" t="s">
        <v>548</v>
      </c>
      <c r="F32" s="35"/>
      <c r="G32" s="35"/>
      <c r="H32" s="35"/>
      <c r="I32" s="35"/>
      <c r="J32" s="35"/>
      <c r="K32" s="35"/>
      <c r="L32" s="35"/>
      <c r="M32" s="50"/>
      <c r="N32" s="35"/>
      <c r="O32" s="35"/>
      <c r="P32" s="35"/>
      <c r="Q32" s="36"/>
      <c r="R32" s="36"/>
      <c r="S32" s="35"/>
    </row>
    <row r="33" spans="1:19" s="37" customFormat="1" ht="17.75" customHeight="1" x14ac:dyDescent="0.25">
      <c r="A33" s="50">
        <v>29</v>
      </c>
      <c r="B33" s="50">
        <v>24789</v>
      </c>
      <c r="C33" s="191" t="s">
        <v>14</v>
      </c>
      <c r="D33" s="176" t="s">
        <v>549</v>
      </c>
      <c r="E33" s="177" t="s">
        <v>550</v>
      </c>
      <c r="F33" s="35"/>
      <c r="G33" s="35"/>
      <c r="H33" s="35"/>
      <c r="I33" s="35"/>
      <c r="J33" s="35"/>
      <c r="K33" s="35"/>
      <c r="L33" s="35"/>
      <c r="M33" s="50"/>
      <c r="N33" s="35"/>
      <c r="O33" s="35"/>
      <c r="P33" s="35"/>
      <c r="Q33" s="36"/>
      <c r="R33" s="36"/>
      <c r="S33" s="35"/>
    </row>
    <row r="34" spans="1:19" s="37" customFormat="1" ht="17.75" customHeight="1" x14ac:dyDescent="0.25">
      <c r="A34" s="50">
        <v>30</v>
      </c>
      <c r="B34" s="50">
        <v>24803</v>
      </c>
      <c r="C34" s="191" t="s">
        <v>14</v>
      </c>
      <c r="D34" s="176" t="s">
        <v>551</v>
      </c>
      <c r="E34" s="177" t="s">
        <v>552</v>
      </c>
      <c r="F34" s="35"/>
      <c r="G34" s="35"/>
      <c r="H34" s="35"/>
      <c r="I34" s="35"/>
      <c r="J34" s="35"/>
      <c r="K34" s="35"/>
      <c r="L34" s="35"/>
      <c r="M34" s="50"/>
      <c r="N34" s="35"/>
      <c r="O34" s="35"/>
      <c r="P34" s="35"/>
      <c r="Q34" s="41"/>
      <c r="R34" s="41"/>
      <c r="S34" s="35"/>
    </row>
    <row r="35" spans="1:19" s="37" customFormat="1" ht="17.75" customHeight="1" x14ac:dyDescent="0.8">
      <c r="A35" s="50">
        <v>31</v>
      </c>
      <c r="B35" s="50">
        <v>24806</v>
      </c>
      <c r="C35" s="191" t="s">
        <v>14</v>
      </c>
      <c r="D35" s="176" t="s">
        <v>553</v>
      </c>
      <c r="E35" s="177" t="s">
        <v>554</v>
      </c>
      <c r="F35" s="42"/>
      <c r="G35" s="42"/>
      <c r="H35" s="42"/>
      <c r="I35" s="42"/>
      <c r="J35" s="42"/>
      <c r="K35" s="42"/>
      <c r="L35" s="42"/>
      <c r="M35" s="42"/>
      <c r="N35" s="43"/>
      <c r="O35" s="42"/>
      <c r="P35" s="42"/>
      <c r="Q35" s="41"/>
      <c r="R35" s="41"/>
      <c r="S35" s="42"/>
    </row>
    <row r="36" spans="1:19" s="37" customFormat="1" ht="17.75" customHeight="1" x14ac:dyDescent="0.25">
      <c r="A36" s="50">
        <v>32</v>
      </c>
      <c r="B36" s="38">
        <v>24808</v>
      </c>
      <c r="C36" s="191" t="s">
        <v>14</v>
      </c>
      <c r="D36" s="176" t="s">
        <v>555</v>
      </c>
      <c r="E36" s="177" t="s">
        <v>556</v>
      </c>
      <c r="F36" s="35"/>
      <c r="G36" s="35"/>
      <c r="H36" s="35"/>
      <c r="I36" s="35"/>
      <c r="J36" s="35"/>
      <c r="K36" s="35"/>
      <c r="L36" s="35"/>
      <c r="M36" s="50"/>
      <c r="N36" s="35"/>
      <c r="O36" s="35"/>
      <c r="P36" s="35"/>
      <c r="Q36" s="36"/>
      <c r="R36" s="36"/>
      <c r="S36" s="35"/>
    </row>
    <row r="37" spans="1:19" s="37" customFormat="1" ht="17.75" customHeight="1" x14ac:dyDescent="0.25">
      <c r="A37" s="50">
        <v>33</v>
      </c>
      <c r="B37" s="50">
        <v>24835</v>
      </c>
      <c r="C37" s="191" t="s">
        <v>14</v>
      </c>
      <c r="D37" s="176" t="s">
        <v>557</v>
      </c>
      <c r="E37" s="177" t="s">
        <v>558</v>
      </c>
      <c r="F37" s="35"/>
      <c r="G37" s="35"/>
      <c r="H37" s="35"/>
      <c r="I37" s="35"/>
      <c r="J37" s="35"/>
      <c r="K37" s="35"/>
      <c r="L37" s="35"/>
      <c r="M37" s="50"/>
      <c r="N37" s="35"/>
      <c r="O37" s="35"/>
      <c r="P37" s="35"/>
      <c r="Q37" s="41"/>
      <c r="R37" s="41"/>
      <c r="S37" s="35"/>
    </row>
    <row r="38" spans="1:19" s="37" customFormat="1" ht="17.75" customHeight="1" x14ac:dyDescent="0.25">
      <c r="A38" s="50">
        <v>34</v>
      </c>
      <c r="B38" s="50">
        <v>24848</v>
      </c>
      <c r="C38" s="191" t="s">
        <v>14</v>
      </c>
      <c r="D38" s="176" t="s">
        <v>559</v>
      </c>
      <c r="E38" s="177" t="s">
        <v>560</v>
      </c>
      <c r="F38" s="35"/>
      <c r="G38" s="35"/>
      <c r="H38" s="35"/>
      <c r="I38" s="35"/>
      <c r="J38" s="35"/>
      <c r="K38" s="35"/>
      <c r="L38" s="35"/>
      <c r="M38" s="50"/>
      <c r="N38" s="35"/>
      <c r="O38" s="35"/>
      <c r="P38" s="35"/>
      <c r="Q38" s="41"/>
      <c r="R38" s="41"/>
      <c r="S38" s="35"/>
    </row>
    <row r="39" spans="1:19" s="37" customFormat="1" ht="17.75" customHeight="1" x14ac:dyDescent="0.25">
      <c r="A39" s="50">
        <v>35</v>
      </c>
      <c r="B39" s="50">
        <v>24852</v>
      </c>
      <c r="C39" s="173" t="s">
        <v>17</v>
      </c>
      <c r="D39" s="174" t="s">
        <v>561</v>
      </c>
      <c r="E39" s="175" t="s">
        <v>562</v>
      </c>
      <c r="F39" s="35"/>
      <c r="G39" s="35"/>
      <c r="H39" s="35"/>
      <c r="I39" s="35"/>
      <c r="J39" s="35"/>
      <c r="K39" s="35"/>
      <c r="L39" s="35"/>
      <c r="M39" s="50"/>
      <c r="N39" s="35"/>
      <c r="O39" s="35"/>
      <c r="P39" s="35"/>
      <c r="Q39" s="36"/>
      <c r="R39" s="36"/>
      <c r="S39" s="35"/>
    </row>
    <row r="40" spans="1:19" s="37" customFormat="1" ht="17.75" customHeight="1" x14ac:dyDescent="0.25">
      <c r="A40" s="50">
        <v>36</v>
      </c>
      <c r="B40" s="50">
        <v>24874</v>
      </c>
      <c r="C40" s="191" t="s">
        <v>14</v>
      </c>
      <c r="D40" s="192" t="s">
        <v>563</v>
      </c>
      <c r="E40" s="193" t="s">
        <v>564</v>
      </c>
      <c r="F40" s="35"/>
      <c r="G40" s="35"/>
      <c r="H40" s="35"/>
      <c r="I40" s="35"/>
      <c r="J40" s="35"/>
      <c r="K40" s="35"/>
      <c r="L40" s="35"/>
      <c r="M40" s="50"/>
      <c r="N40" s="35"/>
      <c r="O40" s="35"/>
      <c r="P40" s="35"/>
      <c r="Q40" s="36"/>
      <c r="R40" s="36"/>
      <c r="S40" s="35"/>
    </row>
    <row r="41" spans="1:19" s="37" customFormat="1" ht="17.75" customHeight="1" x14ac:dyDescent="0.25">
      <c r="A41" s="50">
        <v>37</v>
      </c>
      <c r="B41" s="50">
        <v>24928</v>
      </c>
      <c r="C41" s="173" t="s">
        <v>17</v>
      </c>
      <c r="D41" s="174" t="s">
        <v>565</v>
      </c>
      <c r="E41" s="175" t="s">
        <v>566</v>
      </c>
      <c r="F41" s="35"/>
      <c r="G41" s="35"/>
      <c r="H41" s="35"/>
      <c r="I41" s="35"/>
      <c r="J41" s="35"/>
      <c r="K41" s="35"/>
      <c r="L41" s="35"/>
      <c r="M41" s="50"/>
      <c r="N41" s="35"/>
      <c r="O41" s="35"/>
      <c r="P41" s="35"/>
      <c r="Q41" s="36"/>
      <c r="R41" s="36"/>
      <c r="S41" s="35"/>
    </row>
    <row r="42" spans="1:19" s="37" customFormat="1" ht="17.75" customHeight="1" x14ac:dyDescent="0.25">
      <c r="A42" s="50">
        <v>38</v>
      </c>
      <c r="B42" s="50">
        <v>26663</v>
      </c>
      <c r="C42" s="191" t="s">
        <v>14</v>
      </c>
      <c r="D42" s="192" t="s">
        <v>567</v>
      </c>
      <c r="E42" s="192" t="s">
        <v>568</v>
      </c>
      <c r="F42" s="35"/>
      <c r="G42" s="35"/>
      <c r="H42" s="35"/>
      <c r="I42" s="35"/>
      <c r="J42" s="35"/>
      <c r="K42" s="35"/>
      <c r="L42" s="35"/>
      <c r="M42" s="50"/>
      <c r="N42" s="35"/>
      <c r="O42" s="35"/>
      <c r="P42" s="35"/>
      <c r="Q42" s="36"/>
      <c r="R42" s="36"/>
      <c r="S42" s="35"/>
    </row>
    <row r="43" spans="1:19" s="37" customFormat="1" ht="17.75" customHeight="1" x14ac:dyDescent="0.25">
      <c r="A43" s="50">
        <v>39</v>
      </c>
      <c r="B43" s="50">
        <v>26664</v>
      </c>
      <c r="C43" s="191" t="s">
        <v>14</v>
      </c>
      <c r="D43" s="192" t="s">
        <v>569</v>
      </c>
      <c r="E43" s="192" t="s">
        <v>570</v>
      </c>
      <c r="F43" s="35"/>
      <c r="G43" s="35"/>
      <c r="H43" s="35"/>
      <c r="I43" s="35"/>
      <c r="J43" s="35"/>
      <c r="K43" s="35"/>
      <c r="L43" s="35"/>
      <c r="M43" s="50"/>
      <c r="N43" s="35"/>
      <c r="O43" s="35"/>
      <c r="P43" s="35"/>
      <c r="Q43" s="36"/>
      <c r="R43" s="36"/>
      <c r="S43" s="35"/>
    </row>
    <row r="44" spans="1:19" s="37" customFormat="1" ht="17.75" customHeight="1" x14ac:dyDescent="0.25">
      <c r="A44" s="50">
        <v>40</v>
      </c>
      <c r="B44" s="50">
        <v>26666</v>
      </c>
      <c r="C44" s="191" t="s">
        <v>14</v>
      </c>
      <c r="D44" s="192" t="s">
        <v>571</v>
      </c>
      <c r="E44" s="192" t="s">
        <v>572</v>
      </c>
      <c r="F44" s="35"/>
      <c r="G44" s="35"/>
      <c r="H44" s="35"/>
      <c r="I44" s="35"/>
      <c r="J44" s="35"/>
      <c r="K44" s="35"/>
      <c r="L44" s="35"/>
      <c r="M44" s="50"/>
      <c r="N44" s="35"/>
      <c r="O44" s="35"/>
      <c r="P44" s="35"/>
      <c r="Q44" s="41"/>
      <c r="R44" s="41"/>
      <c r="S44" s="35"/>
    </row>
  </sheetData>
  <mergeCells count="3">
    <mergeCell ref="I1:J1"/>
    <mergeCell ref="A3:E3"/>
    <mergeCell ref="F3:S3"/>
  </mergeCells>
  <pageMargins left="0.72013888888888899" right="0.209722222222222" top="0.3" bottom="0.22986111111111099" header="0.511811023622047" footer="0.511811023622047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A28" zoomScaleNormal="100" workbookViewId="0">
      <selection activeCell="T28" sqref="T1:T1048576"/>
    </sheetView>
  </sheetViews>
  <sheetFormatPr defaultColWidth="9.1796875" defaultRowHeight="22.5" x14ac:dyDescent="0.25"/>
  <cols>
    <col min="1" max="1" width="5.81640625" style="1" customWidth="1"/>
    <col min="2" max="2" width="11" style="1" customWidth="1"/>
    <col min="3" max="3" width="4.453125" style="3" customWidth="1"/>
    <col min="4" max="4" width="9.81640625" style="2" customWidth="1"/>
    <col min="5" max="5" width="12.81640625" style="2" customWidth="1"/>
    <col min="6" max="19" width="3.54296875" style="2" customWidth="1"/>
    <col min="20" max="20" width="15.08984375" style="2" customWidth="1"/>
    <col min="21" max="16384" width="9.1796875" style="2"/>
  </cols>
  <sheetData>
    <row r="1" spans="1:19" x14ac:dyDescent="0.7">
      <c r="A1" s="4" t="s">
        <v>573</v>
      </c>
      <c r="B1" s="2"/>
      <c r="D1" s="5"/>
      <c r="E1" s="1" t="s">
        <v>1</v>
      </c>
      <c r="G1" s="2" t="s">
        <v>2</v>
      </c>
      <c r="I1" s="200">
        <v>2103</v>
      </c>
      <c r="J1" s="200"/>
      <c r="L1" s="2" t="s">
        <v>3</v>
      </c>
      <c r="O1" s="1">
        <f>COUNTIF(C6:C19,"นาย")</f>
        <v>11</v>
      </c>
      <c r="P1" s="2" t="s">
        <v>4</v>
      </c>
      <c r="Q1" s="88" t="s">
        <v>574</v>
      </c>
      <c r="R1" s="89" t="s">
        <v>575</v>
      </c>
    </row>
    <row r="2" spans="1:19" x14ac:dyDescent="0.25">
      <c r="A2" s="90" t="s">
        <v>576</v>
      </c>
      <c r="B2" s="91"/>
      <c r="C2" s="92"/>
      <c r="D2" s="90"/>
      <c r="E2" s="90"/>
      <c r="F2" s="91"/>
      <c r="G2" s="93" t="s">
        <v>177</v>
      </c>
      <c r="H2" s="91"/>
      <c r="I2" s="91"/>
      <c r="J2" s="91"/>
      <c r="K2" s="91"/>
      <c r="L2" s="91" t="s">
        <v>7</v>
      </c>
      <c r="M2" s="91"/>
      <c r="N2" s="91"/>
      <c r="O2" s="94">
        <f>COUNTIF(C6:C19,"น.ส.")</f>
        <v>3</v>
      </c>
      <c r="P2" s="91" t="s">
        <v>4</v>
      </c>
      <c r="Q2" s="91" t="s">
        <v>8</v>
      </c>
      <c r="R2" s="94">
        <f>O1+O2</f>
        <v>14</v>
      </c>
      <c r="S2" s="91" t="s">
        <v>4</v>
      </c>
    </row>
    <row r="3" spans="1:19" ht="18" customHeight="1" x14ac:dyDescent="0.25">
      <c r="A3" s="90"/>
      <c r="B3" s="91"/>
      <c r="C3" s="201"/>
      <c r="D3" s="201"/>
      <c r="E3" s="201"/>
      <c r="F3" s="91"/>
      <c r="G3" s="93"/>
      <c r="H3" s="91"/>
      <c r="I3" s="91"/>
      <c r="J3" s="91"/>
      <c r="K3" s="91"/>
      <c r="L3" s="91"/>
      <c r="M3" s="91"/>
      <c r="N3" s="91"/>
      <c r="O3" s="94"/>
      <c r="P3" s="91"/>
      <c r="Q3" s="91"/>
      <c r="R3" s="94"/>
      <c r="S3" s="91"/>
    </row>
    <row r="4" spans="1:19" ht="27" x14ac:dyDescent="0.25">
      <c r="A4" s="205" t="s">
        <v>577</v>
      </c>
      <c r="B4" s="205"/>
      <c r="C4" s="205"/>
      <c r="D4" s="205"/>
      <c r="E4" s="205"/>
      <c r="F4" s="206" t="s">
        <v>578</v>
      </c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</row>
    <row r="5" spans="1:19" x14ac:dyDescent="0.25">
      <c r="A5" s="95" t="s">
        <v>10</v>
      </c>
      <c r="B5" s="9" t="s">
        <v>11</v>
      </c>
      <c r="C5" s="10"/>
      <c r="D5" s="11" t="s">
        <v>12</v>
      </c>
      <c r="E5" s="11" t="s">
        <v>13</v>
      </c>
      <c r="F5" s="12"/>
      <c r="G5" s="12"/>
      <c r="H5" s="12"/>
      <c r="I5" s="12"/>
      <c r="J5" s="12"/>
      <c r="K5" s="12"/>
      <c r="L5" s="12"/>
      <c r="M5" s="12"/>
      <c r="N5" s="12"/>
      <c r="O5" s="9"/>
      <c r="P5" s="12"/>
      <c r="Q5" s="12"/>
      <c r="R5" s="12"/>
      <c r="S5" s="96"/>
    </row>
    <row r="6" spans="1:19" ht="18" customHeight="1" x14ac:dyDescent="0.25">
      <c r="A6" s="95">
        <v>1</v>
      </c>
      <c r="B6" s="9">
        <v>24464</v>
      </c>
      <c r="C6" s="62" t="s">
        <v>17</v>
      </c>
      <c r="D6" s="69" t="s">
        <v>579</v>
      </c>
      <c r="E6" s="70" t="s">
        <v>580</v>
      </c>
      <c r="F6" s="12"/>
      <c r="G6" s="12"/>
      <c r="H6" s="12"/>
      <c r="I6" s="12"/>
      <c r="J6" s="12"/>
      <c r="K6" s="12"/>
      <c r="L6" s="12"/>
      <c r="M6" s="12"/>
      <c r="N6" s="12"/>
      <c r="O6" s="9"/>
      <c r="P6" s="12"/>
      <c r="Q6" s="23"/>
      <c r="R6" s="23"/>
      <c r="S6" s="96"/>
    </row>
    <row r="7" spans="1:19" ht="18" customHeight="1" x14ac:dyDescent="0.25">
      <c r="A7" s="95">
        <v>2</v>
      </c>
      <c r="B7" s="9">
        <v>24510</v>
      </c>
      <c r="C7" s="62" t="s">
        <v>17</v>
      </c>
      <c r="D7" s="69" t="s">
        <v>581</v>
      </c>
      <c r="E7" s="70" t="s">
        <v>582</v>
      </c>
      <c r="F7" s="12"/>
      <c r="G7" s="12"/>
      <c r="H7" s="12"/>
      <c r="I7" s="12"/>
      <c r="J7" s="12"/>
      <c r="K7" s="12"/>
      <c r="L7" s="12"/>
      <c r="M7" s="12"/>
      <c r="N7" s="12"/>
      <c r="O7" s="9"/>
      <c r="P7" s="12"/>
      <c r="Q7" s="23"/>
      <c r="R7" s="23"/>
      <c r="S7" s="96"/>
    </row>
    <row r="8" spans="1:19" ht="18" customHeight="1" x14ac:dyDescent="0.25">
      <c r="A8" s="95">
        <v>3</v>
      </c>
      <c r="B8" s="9">
        <v>24547</v>
      </c>
      <c r="C8" s="62" t="s">
        <v>14</v>
      </c>
      <c r="D8" s="69" t="s">
        <v>583</v>
      </c>
      <c r="E8" s="70" t="s">
        <v>584</v>
      </c>
      <c r="F8" s="12"/>
      <c r="G8" s="12"/>
      <c r="H8" s="12"/>
      <c r="I8" s="12"/>
      <c r="J8" s="12"/>
      <c r="K8" s="12"/>
      <c r="L8" s="12"/>
      <c r="M8" s="12"/>
      <c r="N8" s="12"/>
      <c r="O8" s="9"/>
      <c r="P8" s="12"/>
      <c r="Q8" s="23"/>
      <c r="R8" s="23"/>
      <c r="S8" s="96"/>
    </row>
    <row r="9" spans="1:19" ht="18" customHeight="1" x14ac:dyDescent="0.25">
      <c r="A9" s="95">
        <v>4</v>
      </c>
      <c r="B9" s="9">
        <v>24585</v>
      </c>
      <c r="C9" s="62" t="s">
        <v>14</v>
      </c>
      <c r="D9" s="69" t="s">
        <v>585</v>
      </c>
      <c r="E9" s="70" t="s">
        <v>586</v>
      </c>
      <c r="F9" s="12"/>
      <c r="G9" s="12"/>
      <c r="H9" s="12"/>
      <c r="I9" s="12"/>
      <c r="J9" s="12"/>
      <c r="K9" s="12"/>
      <c r="L9" s="12"/>
      <c r="M9" s="12"/>
      <c r="N9" s="12"/>
      <c r="O9" s="9"/>
      <c r="P9" s="12"/>
      <c r="Q9" s="23"/>
      <c r="R9" s="23"/>
      <c r="S9" s="96"/>
    </row>
    <row r="10" spans="1:19" ht="18" customHeight="1" x14ac:dyDescent="0.25">
      <c r="A10" s="95">
        <v>5</v>
      </c>
      <c r="B10" s="9">
        <v>24627</v>
      </c>
      <c r="C10" s="62" t="s">
        <v>14</v>
      </c>
      <c r="D10" s="69" t="s">
        <v>587</v>
      </c>
      <c r="E10" s="70" t="s">
        <v>588</v>
      </c>
      <c r="F10" s="12"/>
      <c r="G10" s="12"/>
      <c r="H10" s="12"/>
      <c r="I10" s="12"/>
      <c r="J10" s="12"/>
      <c r="K10" s="12"/>
      <c r="L10" s="12"/>
      <c r="M10" s="12"/>
      <c r="N10" s="12"/>
      <c r="O10" s="9"/>
      <c r="P10" s="12"/>
      <c r="Q10" s="23"/>
      <c r="R10" s="23"/>
      <c r="S10" s="96"/>
    </row>
    <row r="11" spans="1:19" ht="18" customHeight="1" x14ac:dyDescent="0.25">
      <c r="A11" s="95">
        <v>6</v>
      </c>
      <c r="B11" s="9">
        <v>24638</v>
      </c>
      <c r="C11" s="62" t="s">
        <v>14</v>
      </c>
      <c r="D11" s="69" t="s">
        <v>589</v>
      </c>
      <c r="E11" s="70" t="s">
        <v>590</v>
      </c>
      <c r="F11" s="12"/>
      <c r="G11" s="12"/>
      <c r="H11" s="12"/>
      <c r="I11" s="12"/>
      <c r="J11" s="12"/>
      <c r="K11" s="12"/>
      <c r="L11" s="12"/>
      <c r="M11" s="12"/>
      <c r="N11" s="12"/>
      <c r="O11" s="9"/>
      <c r="P11" s="12"/>
      <c r="Q11" s="23"/>
      <c r="R11" s="23"/>
      <c r="S11" s="96"/>
    </row>
    <row r="12" spans="1:19" ht="18" customHeight="1" x14ac:dyDescent="0.25">
      <c r="A12" s="95">
        <v>7</v>
      </c>
      <c r="B12" s="9">
        <v>24647</v>
      </c>
      <c r="C12" s="62" t="s">
        <v>17</v>
      </c>
      <c r="D12" s="69" t="s">
        <v>591</v>
      </c>
      <c r="E12" s="70" t="s">
        <v>592</v>
      </c>
      <c r="F12" s="12"/>
      <c r="G12" s="12"/>
      <c r="H12" s="12"/>
      <c r="I12" s="12"/>
      <c r="J12" s="12"/>
      <c r="K12" s="12"/>
      <c r="L12" s="12"/>
      <c r="M12" s="12"/>
      <c r="N12" s="12"/>
      <c r="O12" s="9"/>
      <c r="P12" s="12"/>
      <c r="Q12" s="23"/>
      <c r="R12" s="23"/>
      <c r="S12" s="96"/>
    </row>
    <row r="13" spans="1:19" ht="18" customHeight="1" x14ac:dyDescent="0.25">
      <c r="A13" s="95">
        <v>8</v>
      </c>
      <c r="B13" s="9">
        <v>24663</v>
      </c>
      <c r="C13" s="62" t="s">
        <v>14</v>
      </c>
      <c r="D13" s="69" t="s">
        <v>593</v>
      </c>
      <c r="E13" s="70" t="s">
        <v>594</v>
      </c>
      <c r="F13" s="12"/>
      <c r="G13" s="12"/>
      <c r="H13" s="12"/>
      <c r="I13" s="12"/>
      <c r="J13" s="12"/>
      <c r="K13" s="12"/>
      <c r="L13" s="12"/>
      <c r="M13" s="12"/>
      <c r="N13" s="12"/>
      <c r="O13" s="9"/>
      <c r="P13" s="12"/>
      <c r="Q13" s="23"/>
      <c r="R13" s="23"/>
      <c r="S13" s="96"/>
    </row>
    <row r="14" spans="1:19" ht="18" customHeight="1" x14ac:dyDescent="0.25">
      <c r="A14" s="95">
        <v>9</v>
      </c>
      <c r="B14" s="9">
        <v>24672</v>
      </c>
      <c r="C14" s="62" t="s">
        <v>14</v>
      </c>
      <c r="D14" s="69" t="s">
        <v>595</v>
      </c>
      <c r="E14" s="70" t="s">
        <v>596</v>
      </c>
      <c r="F14" s="12"/>
      <c r="G14" s="12"/>
      <c r="H14" s="12"/>
      <c r="I14" s="12"/>
      <c r="J14" s="12"/>
      <c r="K14" s="12"/>
      <c r="L14" s="12"/>
      <c r="M14" s="12"/>
      <c r="N14" s="12"/>
      <c r="O14" s="9"/>
      <c r="P14" s="12"/>
      <c r="Q14" s="23"/>
      <c r="R14" s="23"/>
      <c r="S14" s="96"/>
    </row>
    <row r="15" spans="1:19" ht="18" customHeight="1" x14ac:dyDescent="0.25">
      <c r="A15" s="95">
        <v>10</v>
      </c>
      <c r="B15" s="9">
        <v>24675</v>
      </c>
      <c r="C15" s="62" t="s">
        <v>14</v>
      </c>
      <c r="D15" s="69" t="s">
        <v>80</v>
      </c>
      <c r="E15" s="70" t="s">
        <v>597</v>
      </c>
      <c r="F15" s="12"/>
      <c r="G15" s="12"/>
      <c r="H15" s="12"/>
      <c r="I15" s="12"/>
      <c r="J15" s="12"/>
      <c r="K15" s="12"/>
      <c r="L15" s="12"/>
      <c r="M15" s="12"/>
      <c r="N15" s="12"/>
      <c r="O15" s="9"/>
      <c r="P15" s="12"/>
      <c r="Q15" s="23"/>
      <c r="R15" s="23"/>
      <c r="S15" s="96"/>
    </row>
    <row r="16" spans="1:19" ht="18" customHeight="1" x14ac:dyDescent="0.25">
      <c r="A16" s="95">
        <v>11</v>
      </c>
      <c r="B16" s="9">
        <v>24677</v>
      </c>
      <c r="C16" s="62" t="s">
        <v>14</v>
      </c>
      <c r="D16" s="69" t="s">
        <v>598</v>
      </c>
      <c r="E16" s="70" t="s">
        <v>599</v>
      </c>
      <c r="F16" s="12"/>
      <c r="G16" s="12"/>
      <c r="H16" s="12"/>
      <c r="I16" s="12"/>
      <c r="J16" s="12"/>
      <c r="K16" s="12"/>
      <c r="L16" s="12"/>
      <c r="M16" s="12"/>
      <c r="N16" s="12"/>
      <c r="O16" s="9"/>
      <c r="P16" s="12"/>
      <c r="Q16" s="23"/>
      <c r="R16" s="23"/>
      <c r="S16" s="96"/>
    </row>
    <row r="17" spans="1:19" ht="18" customHeight="1" x14ac:dyDescent="0.25">
      <c r="A17" s="95">
        <v>12</v>
      </c>
      <c r="B17" s="9">
        <v>24684</v>
      </c>
      <c r="C17" s="62" t="s">
        <v>14</v>
      </c>
      <c r="D17" s="69" t="s">
        <v>600</v>
      </c>
      <c r="E17" s="70" t="s">
        <v>601</v>
      </c>
      <c r="F17" s="83"/>
      <c r="G17" s="83"/>
      <c r="H17" s="83"/>
      <c r="I17" s="83"/>
      <c r="J17" s="83"/>
      <c r="K17" s="83"/>
      <c r="L17" s="83"/>
      <c r="M17" s="68"/>
      <c r="N17" s="83"/>
      <c r="O17" s="83"/>
      <c r="P17" s="83"/>
      <c r="Q17" s="86"/>
      <c r="R17" s="87"/>
      <c r="S17" s="97"/>
    </row>
    <row r="18" spans="1:19" ht="18" customHeight="1" x14ac:dyDescent="0.25">
      <c r="A18" s="95">
        <v>13</v>
      </c>
      <c r="B18" s="9">
        <v>25581</v>
      </c>
      <c r="C18" s="62" t="s">
        <v>14</v>
      </c>
      <c r="D18" s="69" t="s">
        <v>602</v>
      </c>
      <c r="E18" s="70" t="s">
        <v>603</v>
      </c>
      <c r="F18" s="12"/>
      <c r="G18" s="12"/>
      <c r="H18" s="12"/>
      <c r="I18" s="12"/>
      <c r="J18" s="12"/>
      <c r="K18" s="12"/>
      <c r="L18" s="12"/>
      <c r="M18" s="12"/>
      <c r="N18" s="12"/>
      <c r="O18" s="9"/>
      <c r="P18" s="12"/>
      <c r="Q18" s="23"/>
      <c r="R18" s="23"/>
      <c r="S18" s="96"/>
    </row>
    <row r="19" spans="1:19" ht="18" customHeight="1" x14ac:dyDescent="0.25">
      <c r="A19" s="98">
        <v>14</v>
      </c>
      <c r="B19" s="99">
        <v>26669</v>
      </c>
      <c r="C19" s="100" t="s">
        <v>14</v>
      </c>
      <c r="D19" s="101" t="s">
        <v>604</v>
      </c>
      <c r="E19" s="102" t="s">
        <v>605</v>
      </c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4"/>
    </row>
    <row r="20" spans="1:19" ht="18" customHeight="1" x14ac:dyDescent="0.25">
      <c r="A20" s="94"/>
      <c r="B20" s="94"/>
      <c r="C20" s="105"/>
      <c r="D20" s="106"/>
      <c r="E20" s="106"/>
      <c r="F20" s="91"/>
      <c r="G20" s="91"/>
      <c r="H20" s="91"/>
      <c r="I20" s="91"/>
      <c r="J20" s="91"/>
      <c r="K20" s="91"/>
      <c r="L20" s="91"/>
      <c r="M20" s="91"/>
      <c r="N20" s="91"/>
      <c r="O20" s="94"/>
      <c r="P20" s="91"/>
      <c r="Q20" s="91"/>
      <c r="R20" s="91"/>
      <c r="S20" s="91"/>
    </row>
    <row r="21" spans="1:19" x14ac:dyDescent="0.7">
      <c r="A21" s="4" t="s">
        <v>573</v>
      </c>
      <c r="B21" s="2"/>
      <c r="D21" s="5"/>
      <c r="E21" s="1" t="s">
        <v>1</v>
      </c>
      <c r="G21" s="2" t="s">
        <v>2</v>
      </c>
      <c r="I21" s="200">
        <v>2103</v>
      </c>
      <c r="J21" s="200"/>
      <c r="L21" s="2" t="s">
        <v>3</v>
      </c>
      <c r="O21" s="1">
        <f>COUNTIF(C26:C37,"นาย")</f>
        <v>6</v>
      </c>
      <c r="P21" s="2" t="s">
        <v>4</v>
      </c>
      <c r="Q21" s="88" t="s">
        <v>574</v>
      </c>
      <c r="R21" s="89" t="s">
        <v>606</v>
      </c>
    </row>
    <row r="22" spans="1:19" x14ac:dyDescent="0.25">
      <c r="A22" s="90" t="s">
        <v>576</v>
      </c>
      <c r="B22" s="91"/>
      <c r="C22" s="92"/>
      <c r="D22" s="90"/>
      <c r="E22" s="90"/>
      <c r="F22" s="91"/>
      <c r="G22" s="93" t="s">
        <v>177</v>
      </c>
      <c r="H22" s="91"/>
      <c r="I22" s="91"/>
      <c r="J22" s="91"/>
      <c r="K22" s="91"/>
      <c r="L22" s="91" t="s">
        <v>7</v>
      </c>
      <c r="N22" s="91"/>
      <c r="O22" s="1">
        <f>COUNTIF(C26:C37,"น.ส.")</f>
        <v>6</v>
      </c>
      <c r="P22" s="91" t="s">
        <v>4</v>
      </c>
      <c r="Q22" s="91" t="s">
        <v>8</v>
      </c>
      <c r="R22" s="94">
        <f>O21+O22</f>
        <v>12</v>
      </c>
      <c r="S22" s="91" t="s">
        <v>4</v>
      </c>
    </row>
    <row r="23" spans="1:19" ht="18" customHeight="1" x14ac:dyDescent="0.25">
      <c r="A23" s="90"/>
      <c r="B23" s="91"/>
      <c r="C23" s="201"/>
      <c r="D23" s="201"/>
      <c r="E23" s="201"/>
      <c r="F23" s="91"/>
      <c r="G23" s="93"/>
      <c r="H23" s="91"/>
      <c r="I23" s="91"/>
      <c r="J23" s="91"/>
      <c r="K23" s="91"/>
      <c r="L23" s="91"/>
      <c r="M23" s="91"/>
      <c r="N23" s="91"/>
      <c r="O23" s="94"/>
      <c r="P23" s="91"/>
      <c r="Q23" s="91"/>
      <c r="R23" s="94"/>
      <c r="S23" s="91"/>
    </row>
    <row r="24" spans="1:19" ht="27" x14ac:dyDescent="0.25">
      <c r="A24" s="205" t="s">
        <v>607</v>
      </c>
      <c r="B24" s="205"/>
      <c r="C24" s="205"/>
      <c r="D24" s="205"/>
      <c r="E24" s="205"/>
      <c r="F24" s="206" t="s">
        <v>578</v>
      </c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</row>
    <row r="25" spans="1:19" x14ac:dyDescent="0.25">
      <c r="A25" s="95" t="s">
        <v>10</v>
      </c>
      <c r="B25" s="9" t="s">
        <v>11</v>
      </c>
      <c r="C25" s="10"/>
      <c r="D25" s="11" t="s">
        <v>12</v>
      </c>
      <c r="E25" s="76" t="s">
        <v>13</v>
      </c>
      <c r="F25" s="12"/>
      <c r="G25" s="12"/>
      <c r="H25" s="12"/>
      <c r="I25" s="12"/>
      <c r="J25" s="12"/>
      <c r="K25" s="12"/>
      <c r="L25" s="12"/>
      <c r="M25" s="12"/>
      <c r="N25" s="12"/>
      <c r="O25" s="9"/>
      <c r="P25" s="12"/>
      <c r="Q25" s="12"/>
      <c r="R25" s="12"/>
      <c r="S25" s="96"/>
    </row>
    <row r="26" spans="1:19" ht="18" customHeight="1" x14ac:dyDescent="0.25">
      <c r="A26" s="95">
        <v>1</v>
      </c>
      <c r="B26" s="9">
        <v>24519</v>
      </c>
      <c r="C26" s="62" t="s">
        <v>17</v>
      </c>
      <c r="D26" s="63" t="s">
        <v>82</v>
      </c>
      <c r="E26" s="64" t="s">
        <v>608</v>
      </c>
      <c r="F26" s="12"/>
      <c r="G26" s="12"/>
      <c r="H26" s="12"/>
      <c r="I26" s="12"/>
      <c r="J26" s="12"/>
      <c r="K26" s="12"/>
      <c r="L26" s="12"/>
      <c r="M26" s="12"/>
      <c r="N26" s="12"/>
      <c r="O26" s="9"/>
      <c r="P26" s="12"/>
      <c r="Q26" s="23"/>
      <c r="R26" s="23"/>
      <c r="S26" s="96"/>
    </row>
    <row r="27" spans="1:19" ht="18" customHeight="1" x14ac:dyDescent="0.25">
      <c r="A27" s="95">
        <v>2</v>
      </c>
      <c r="B27" s="9">
        <v>24520</v>
      </c>
      <c r="C27" s="62" t="s">
        <v>17</v>
      </c>
      <c r="D27" s="69" t="s">
        <v>609</v>
      </c>
      <c r="E27" s="70" t="s">
        <v>610</v>
      </c>
      <c r="F27" s="12"/>
      <c r="G27" s="12"/>
      <c r="H27" s="12"/>
      <c r="I27" s="12"/>
      <c r="J27" s="12"/>
      <c r="K27" s="12"/>
      <c r="L27" s="12"/>
      <c r="M27" s="12"/>
      <c r="N27" s="12"/>
      <c r="O27" s="9"/>
      <c r="P27" s="12"/>
      <c r="Q27" s="23"/>
      <c r="R27" s="23"/>
      <c r="S27" s="96"/>
    </row>
    <row r="28" spans="1:19" ht="18" customHeight="1" x14ac:dyDescent="0.25">
      <c r="A28" s="95">
        <v>3</v>
      </c>
      <c r="B28" s="9">
        <v>24570</v>
      </c>
      <c r="C28" s="62" t="s">
        <v>17</v>
      </c>
      <c r="D28" s="69" t="s">
        <v>611</v>
      </c>
      <c r="E28" s="70" t="s">
        <v>612</v>
      </c>
      <c r="F28" s="83"/>
      <c r="G28" s="83"/>
      <c r="H28" s="83"/>
      <c r="I28" s="83"/>
      <c r="J28" s="83"/>
      <c r="K28" s="83"/>
      <c r="L28" s="83"/>
      <c r="M28" s="68"/>
      <c r="N28" s="83"/>
      <c r="O28" s="83"/>
      <c r="P28" s="83"/>
      <c r="Q28" s="84"/>
      <c r="R28" s="85"/>
      <c r="S28" s="97"/>
    </row>
    <row r="29" spans="1:19" ht="18" customHeight="1" x14ac:dyDescent="0.7">
      <c r="A29" s="95">
        <v>4</v>
      </c>
      <c r="B29" s="9">
        <v>24678</v>
      </c>
      <c r="C29" s="62" t="s">
        <v>14</v>
      </c>
      <c r="D29" s="69" t="s">
        <v>473</v>
      </c>
      <c r="E29" s="70" t="s">
        <v>613</v>
      </c>
      <c r="F29" s="72"/>
      <c r="G29" s="72"/>
      <c r="H29" s="72"/>
      <c r="I29" s="72"/>
      <c r="J29" s="72"/>
      <c r="K29" s="72"/>
      <c r="L29" s="72"/>
      <c r="M29" s="72"/>
      <c r="N29" s="73"/>
      <c r="O29" s="72"/>
      <c r="P29" s="72"/>
      <c r="Q29" s="86"/>
      <c r="R29" s="87"/>
      <c r="S29" s="107"/>
    </row>
    <row r="30" spans="1:19" ht="18" customHeight="1" x14ac:dyDescent="0.7">
      <c r="A30" s="95">
        <v>5</v>
      </c>
      <c r="B30" s="9">
        <v>24680</v>
      </c>
      <c r="C30" s="62" t="s">
        <v>14</v>
      </c>
      <c r="D30" s="69" t="s">
        <v>614</v>
      </c>
      <c r="E30" s="70" t="s">
        <v>615</v>
      </c>
      <c r="F30" s="72"/>
      <c r="G30" s="72"/>
      <c r="H30" s="72"/>
      <c r="I30" s="72"/>
      <c r="J30" s="72"/>
      <c r="K30" s="72"/>
      <c r="L30" s="72"/>
      <c r="M30" s="72"/>
      <c r="N30" s="73"/>
      <c r="O30" s="72"/>
      <c r="P30" s="72"/>
      <c r="Q30" s="86"/>
      <c r="R30" s="87"/>
      <c r="S30" s="107"/>
    </row>
    <row r="31" spans="1:19" ht="18" customHeight="1" x14ac:dyDescent="0.25">
      <c r="A31" s="95">
        <v>6</v>
      </c>
      <c r="B31" s="9">
        <v>24737</v>
      </c>
      <c r="C31" s="62" t="s">
        <v>17</v>
      </c>
      <c r="D31" s="69" t="s">
        <v>616</v>
      </c>
      <c r="E31" s="70" t="s">
        <v>617</v>
      </c>
      <c r="F31" s="83"/>
      <c r="G31" s="83"/>
      <c r="H31" s="83"/>
      <c r="I31" s="83"/>
      <c r="J31" s="83"/>
      <c r="K31" s="83"/>
      <c r="L31" s="83"/>
      <c r="M31" s="68"/>
      <c r="N31" s="83"/>
      <c r="O31" s="83"/>
      <c r="P31" s="83"/>
      <c r="Q31" s="86"/>
      <c r="R31" s="87"/>
      <c r="S31" s="97"/>
    </row>
    <row r="32" spans="1:19" ht="18" customHeight="1" x14ac:dyDescent="0.25">
      <c r="A32" s="95">
        <v>7</v>
      </c>
      <c r="B32" s="24">
        <v>24791</v>
      </c>
      <c r="C32" s="62" t="s">
        <v>14</v>
      </c>
      <c r="D32" s="69" t="s">
        <v>618</v>
      </c>
      <c r="E32" s="70" t="s">
        <v>619</v>
      </c>
      <c r="F32" s="83"/>
      <c r="G32" s="83"/>
      <c r="H32" s="83"/>
      <c r="I32" s="83"/>
      <c r="J32" s="83"/>
      <c r="K32" s="83"/>
      <c r="L32" s="83"/>
      <c r="M32" s="68"/>
      <c r="N32" s="83"/>
      <c r="O32" s="83"/>
      <c r="P32" s="83"/>
      <c r="Q32" s="84"/>
      <c r="R32" s="85"/>
      <c r="S32" s="97"/>
    </row>
    <row r="33" spans="1:19" ht="18" customHeight="1" x14ac:dyDescent="0.25">
      <c r="A33" s="95">
        <v>8</v>
      </c>
      <c r="B33" s="9">
        <v>24847</v>
      </c>
      <c r="C33" s="62" t="s">
        <v>14</v>
      </c>
      <c r="D33" s="63" t="s">
        <v>620</v>
      </c>
      <c r="E33" s="64" t="s">
        <v>621</v>
      </c>
      <c r="F33" s="83"/>
      <c r="G33" s="83"/>
      <c r="H33" s="83"/>
      <c r="I33" s="83"/>
      <c r="J33" s="83"/>
      <c r="K33" s="83"/>
      <c r="L33" s="83"/>
      <c r="M33" s="68"/>
      <c r="N33" s="83"/>
      <c r="O33" s="83"/>
      <c r="P33" s="83"/>
      <c r="Q33" s="84"/>
      <c r="R33" s="85"/>
      <c r="S33" s="97"/>
    </row>
    <row r="34" spans="1:19" ht="18" customHeight="1" x14ac:dyDescent="0.25">
      <c r="A34" s="95">
        <v>9</v>
      </c>
      <c r="B34" s="9">
        <v>24888</v>
      </c>
      <c r="C34" s="62" t="s">
        <v>17</v>
      </c>
      <c r="D34" s="63" t="s">
        <v>622</v>
      </c>
      <c r="E34" s="64" t="s">
        <v>623</v>
      </c>
      <c r="F34" s="83"/>
      <c r="G34" s="83"/>
      <c r="H34" s="83"/>
      <c r="I34" s="83"/>
      <c r="J34" s="83"/>
      <c r="K34" s="83"/>
      <c r="L34" s="83"/>
      <c r="M34" s="68"/>
      <c r="N34" s="83"/>
      <c r="O34" s="83"/>
      <c r="P34" s="83"/>
      <c r="Q34" s="84"/>
      <c r="R34" s="85"/>
      <c r="S34" s="97"/>
    </row>
    <row r="35" spans="1:19" ht="18" customHeight="1" x14ac:dyDescent="0.25">
      <c r="A35" s="95">
        <v>10</v>
      </c>
      <c r="B35" s="9">
        <v>26667</v>
      </c>
      <c r="C35" s="62" t="s">
        <v>17</v>
      </c>
      <c r="D35" s="63" t="s">
        <v>624</v>
      </c>
      <c r="E35" s="64" t="s">
        <v>625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96"/>
    </row>
    <row r="36" spans="1:19" ht="18" customHeight="1" x14ac:dyDescent="0.25">
      <c r="A36" s="95">
        <v>11</v>
      </c>
      <c r="B36" s="9">
        <v>26668</v>
      </c>
      <c r="C36" s="62" t="s">
        <v>14</v>
      </c>
      <c r="D36" s="63" t="s">
        <v>626</v>
      </c>
      <c r="E36" s="64" t="s">
        <v>627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96"/>
    </row>
    <row r="37" spans="1:19" ht="18" customHeight="1" x14ac:dyDescent="0.25">
      <c r="A37" s="95">
        <v>12</v>
      </c>
      <c r="B37" s="9">
        <v>26670</v>
      </c>
      <c r="C37" s="62" t="s">
        <v>14</v>
      </c>
      <c r="D37" s="63" t="s">
        <v>628</v>
      </c>
      <c r="E37" s="64" t="s">
        <v>629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96"/>
    </row>
  </sheetData>
  <mergeCells count="8">
    <mergeCell ref="C23:E23"/>
    <mergeCell ref="A24:E24"/>
    <mergeCell ref="F24:S24"/>
    <mergeCell ref="I1:J1"/>
    <mergeCell ref="C3:E3"/>
    <mergeCell ref="A4:E4"/>
    <mergeCell ref="F4:S4"/>
    <mergeCell ref="I21:J21"/>
  </mergeCells>
  <pageMargins left="0.72013888888888899" right="0.209722222222222" top="0.42013888888888901" bottom="0.22986111111111099" header="0.511811023622047" footer="0.511811023622047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zoomScaleNormal="100" workbookViewId="0">
      <selection activeCell="T28" sqref="T1:T1048576"/>
    </sheetView>
  </sheetViews>
  <sheetFormatPr defaultColWidth="9.1796875" defaultRowHeight="22.5" x14ac:dyDescent="0.25"/>
  <cols>
    <col min="1" max="1" width="5.81640625" style="1" customWidth="1"/>
    <col min="2" max="2" width="10.26953125" style="1" customWidth="1"/>
    <col min="3" max="3" width="3.90625" style="3" customWidth="1"/>
    <col min="4" max="4" width="11.81640625" style="2" customWidth="1"/>
    <col min="5" max="5" width="14.08984375" style="2" customWidth="1"/>
    <col min="6" max="19" width="3.54296875" style="2" customWidth="1"/>
    <col min="20" max="16384" width="9.1796875" style="2"/>
  </cols>
  <sheetData>
    <row r="1" spans="1:19" ht="21" customHeight="1" x14ac:dyDescent="0.25">
      <c r="A1" s="4" t="s">
        <v>630</v>
      </c>
      <c r="B1" s="2"/>
      <c r="D1" s="5"/>
      <c r="E1" s="3" t="s">
        <v>1</v>
      </c>
      <c r="G1" s="2" t="s">
        <v>2</v>
      </c>
      <c r="I1" s="200">
        <v>1304</v>
      </c>
      <c r="J1" s="200"/>
      <c r="L1" s="2" t="s">
        <v>3</v>
      </c>
      <c r="O1" s="1">
        <f>COUNTIF(C5:C35,"นาย")</f>
        <v>20</v>
      </c>
      <c r="P1" s="2" t="s">
        <v>4</v>
      </c>
    </row>
    <row r="2" spans="1:19" ht="19.5" customHeight="1" x14ac:dyDescent="0.25">
      <c r="A2" s="6" t="s">
        <v>631</v>
      </c>
      <c r="B2" s="2"/>
      <c r="D2" s="6"/>
      <c r="E2" s="6"/>
      <c r="G2" s="7" t="s">
        <v>259</v>
      </c>
      <c r="L2" s="2" t="s">
        <v>7</v>
      </c>
      <c r="O2" s="1">
        <f>COUNTIF(C5:C35,"น.ส.")</f>
        <v>11</v>
      </c>
      <c r="P2" s="2" t="s">
        <v>4</v>
      </c>
      <c r="Q2" s="2" t="s">
        <v>8</v>
      </c>
      <c r="R2" s="1">
        <f>O1+O2</f>
        <v>31</v>
      </c>
      <c r="S2" s="2" t="s">
        <v>4</v>
      </c>
    </row>
    <row r="3" spans="1:19" ht="18" customHeight="1" x14ac:dyDescent="0.25">
      <c r="A3" s="204"/>
      <c r="B3" s="204"/>
      <c r="C3" s="204"/>
      <c r="D3" s="204"/>
      <c r="E3" s="204"/>
      <c r="F3" s="202" t="s">
        <v>632</v>
      </c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</row>
    <row r="4" spans="1:19" ht="18" customHeight="1" x14ac:dyDescent="0.25">
      <c r="A4" s="9" t="s">
        <v>10</v>
      </c>
      <c r="B4" s="9" t="s">
        <v>11</v>
      </c>
      <c r="C4" s="10"/>
      <c r="D4" s="11" t="s">
        <v>12</v>
      </c>
      <c r="E4" s="11" t="s">
        <v>13</v>
      </c>
      <c r="F4" s="12"/>
      <c r="G4" s="12"/>
      <c r="H4" s="12"/>
      <c r="I4" s="12"/>
      <c r="J4" s="12"/>
      <c r="K4" s="12"/>
      <c r="L4" s="12"/>
      <c r="M4" s="12"/>
      <c r="N4" s="12"/>
      <c r="O4" s="9"/>
      <c r="P4" s="12"/>
      <c r="Q4" s="12"/>
      <c r="R4" s="12"/>
      <c r="S4" s="12"/>
    </row>
    <row r="5" spans="1:19" s="37" customFormat="1" ht="19" customHeight="1" x14ac:dyDescent="0.25">
      <c r="A5" s="50">
        <v>1</v>
      </c>
      <c r="B5" s="50">
        <v>24572</v>
      </c>
      <c r="C5" s="173" t="s">
        <v>17</v>
      </c>
      <c r="D5" s="174" t="s">
        <v>633</v>
      </c>
      <c r="E5" s="175" t="s">
        <v>634</v>
      </c>
      <c r="F5" s="35"/>
      <c r="G5" s="35"/>
      <c r="H5" s="35"/>
      <c r="I5" s="35"/>
      <c r="J5" s="35"/>
      <c r="K5" s="35"/>
      <c r="L5" s="35"/>
      <c r="M5" s="35"/>
      <c r="N5" s="35"/>
      <c r="O5" s="50"/>
      <c r="P5" s="35"/>
      <c r="Q5" s="52"/>
      <c r="R5" s="52"/>
      <c r="S5" s="35"/>
    </row>
    <row r="6" spans="1:19" s="37" customFormat="1" ht="19" customHeight="1" x14ac:dyDescent="0.25">
      <c r="A6" s="50">
        <v>2</v>
      </c>
      <c r="B6" s="50">
        <v>24581</v>
      </c>
      <c r="C6" s="173" t="s">
        <v>14</v>
      </c>
      <c r="D6" s="174" t="s">
        <v>635</v>
      </c>
      <c r="E6" s="175" t="s">
        <v>636</v>
      </c>
      <c r="F6" s="35"/>
      <c r="G6" s="35"/>
      <c r="H6" s="35"/>
      <c r="I6" s="35"/>
      <c r="J6" s="35"/>
      <c r="K6" s="35"/>
      <c r="L6" s="35"/>
      <c r="M6" s="50"/>
      <c r="N6" s="35"/>
      <c r="O6" s="35"/>
      <c r="P6" s="35"/>
      <c r="Q6" s="36"/>
      <c r="R6" s="36"/>
      <c r="S6" s="35"/>
    </row>
    <row r="7" spans="1:19" s="44" customFormat="1" ht="19" customHeight="1" x14ac:dyDescent="0.8">
      <c r="A7" s="50">
        <v>3</v>
      </c>
      <c r="B7" s="50">
        <v>24625</v>
      </c>
      <c r="C7" s="173" t="s">
        <v>14</v>
      </c>
      <c r="D7" s="176" t="s">
        <v>303</v>
      </c>
      <c r="E7" s="177" t="s">
        <v>637</v>
      </c>
      <c r="F7" s="42"/>
      <c r="G7" s="42"/>
      <c r="H7" s="42"/>
      <c r="I7" s="42"/>
      <c r="J7" s="42"/>
      <c r="K7" s="42"/>
      <c r="L7" s="42"/>
      <c r="M7" s="42"/>
      <c r="N7" s="43"/>
      <c r="O7" s="42"/>
      <c r="P7" s="42"/>
      <c r="Q7" s="41"/>
      <c r="R7" s="41"/>
      <c r="S7" s="42"/>
    </row>
    <row r="8" spans="1:19" s="37" customFormat="1" ht="19" customHeight="1" x14ac:dyDescent="0.25">
      <c r="A8" s="50">
        <v>4</v>
      </c>
      <c r="B8" s="50">
        <v>24654</v>
      </c>
      <c r="C8" s="173" t="s">
        <v>17</v>
      </c>
      <c r="D8" s="174" t="s">
        <v>638</v>
      </c>
      <c r="E8" s="175" t="s">
        <v>639</v>
      </c>
      <c r="F8" s="35"/>
      <c r="G8" s="35"/>
      <c r="H8" s="35"/>
      <c r="I8" s="35"/>
      <c r="J8" s="35"/>
      <c r="K8" s="35"/>
      <c r="L8" s="35"/>
      <c r="M8" s="50"/>
      <c r="N8" s="35"/>
      <c r="O8" s="35"/>
      <c r="P8" s="35"/>
      <c r="Q8" s="36"/>
      <c r="R8" s="36"/>
      <c r="S8" s="35"/>
    </row>
    <row r="9" spans="1:19" s="37" customFormat="1" ht="19" customHeight="1" x14ac:dyDescent="0.25">
      <c r="A9" s="50">
        <v>5</v>
      </c>
      <c r="B9" s="50">
        <v>24705</v>
      </c>
      <c r="C9" s="173" t="s">
        <v>14</v>
      </c>
      <c r="D9" s="174" t="s">
        <v>640</v>
      </c>
      <c r="E9" s="175" t="s">
        <v>641</v>
      </c>
      <c r="F9" s="35"/>
      <c r="G9" s="35"/>
      <c r="H9" s="35"/>
      <c r="I9" s="35"/>
      <c r="J9" s="35"/>
      <c r="K9" s="35"/>
      <c r="L9" s="35"/>
      <c r="M9" s="50"/>
      <c r="N9" s="35"/>
      <c r="O9" s="35"/>
      <c r="P9" s="35"/>
      <c r="Q9" s="41"/>
      <c r="R9" s="41"/>
      <c r="S9" s="35"/>
    </row>
    <row r="10" spans="1:19" s="37" customFormat="1" ht="19" customHeight="1" x14ac:dyDescent="0.25">
      <c r="A10" s="50">
        <v>6</v>
      </c>
      <c r="B10" s="50">
        <v>24772</v>
      </c>
      <c r="C10" s="173" t="s">
        <v>17</v>
      </c>
      <c r="D10" s="174" t="s">
        <v>642</v>
      </c>
      <c r="E10" s="175" t="s">
        <v>643</v>
      </c>
      <c r="F10" s="35"/>
      <c r="G10" s="35"/>
      <c r="H10" s="35"/>
      <c r="I10" s="35"/>
      <c r="J10" s="35"/>
      <c r="K10" s="35"/>
      <c r="L10" s="35"/>
      <c r="M10" s="50"/>
      <c r="N10" s="35"/>
      <c r="O10" s="35"/>
      <c r="P10" s="35"/>
      <c r="Q10" s="36"/>
      <c r="R10" s="36"/>
      <c r="S10" s="35"/>
    </row>
    <row r="11" spans="1:19" s="37" customFormat="1" ht="19" customHeight="1" x14ac:dyDescent="0.25">
      <c r="A11" s="50">
        <v>7</v>
      </c>
      <c r="B11" s="50">
        <v>24800</v>
      </c>
      <c r="C11" s="173" t="s">
        <v>14</v>
      </c>
      <c r="D11" s="174" t="s">
        <v>644</v>
      </c>
      <c r="E11" s="175" t="s">
        <v>645</v>
      </c>
      <c r="F11" s="35"/>
      <c r="G11" s="35"/>
      <c r="H11" s="35"/>
      <c r="I11" s="35"/>
      <c r="J11" s="35"/>
      <c r="K11" s="35"/>
      <c r="L11" s="35"/>
      <c r="M11" s="50"/>
      <c r="N11" s="35"/>
      <c r="O11" s="35"/>
      <c r="P11" s="35"/>
      <c r="Q11" s="36"/>
      <c r="R11" s="36"/>
      <c r="S11" s="35"/>
    </row>
    <row r="12" spans="1:19" s="37" customFormat="1" ht="19" customHeight="1" x14ac:dyDescent="0.25">
      <c r="A12" s="50">
        <v>8</v>
      </c>
      <c r="B12" s="50">
        <v>24820</v>
      </c>
      <c r="C12" s="173" t="s">
        <v>17</v>
      </c>
      <c r="D12" s="174" t="s">
        <v>646</v>
      </c>
      <c r="E12" s="175" t="s">
        <v>647</v>
      </c>
      <c r="F12" s="35"/>
      <c r="G12" s="35"/>
      <c r="H12" s="35"/>
      <c r="I12" s="35"/>
      <c r="J12" s="35"/>
      <c r="K12" s="35"/>
      <c r="L12" s="35"/>
      <c r="M12" s="50"/>
      <c r="N12" s="35"/>
      <c r="O12" s="35"/>
      <c r="P12" s="35"/>
      <c r="Q12" s="36"/>
      <c r="R12" s="36"/>
      <c r="S12" s="35"/>
    </row>
    <row r="13" spans="1:19" s="37" customFormat="1" ht="19" customHeight="1" x14ac:dyDescent="0.25">
      <c r="A13" s="50">
        <v>9</v>
      </c>
      <c r="B13" s="50">
        <v>24831</v>
      </c>
      <c r="C13" s="173" t="s">
        <v>14</v>
      </c>
      <c r="D13" s="174" t="s">
        <v>648</v>
      </c>
      <c r="E13" s="175" t="s">
        <v>649</v>
      </c>
      <c r="F13" s="35"/>
      <c r="G13" s="35"/>
      <c r="H13" s="35"/>
      <c r="I13" s="35"/>
      <c r="J13" s="35"/>
      <c r="K13" s="35"/>
      <c r="L13" s="35"/>
      <c r="M13" s="50"/>
      <c r="N13" s="35"/>
      <c r="O13" s="35"/>
      <c r="P13" s="35"/>
      <c r="Q13" s="36"/>
      <c r="R13" s="36"/>
      <c r="S13" s="35"/>
    </row>
    <row r="14" spans="1:19" s="37" customFormat="1" ht="19" customHeight="1" x14ac:dyDescent="0.25">
      <c r="A14" s="50">
        <v>10</v>
      </c>
      <c r="B14" s="50">
        <v>24838</v>
      </c>
      <c r="C14" s="173" t="s">
        <v>14</v>
      </c>
      <c r="D14" s="174" t="s">
        <v>650</v>
      </c>
      <c r="E14" s="175" t="s">
        <v>651</v>
      </c>
      <c r="F14" s="35"/>
      <c r="G14" s="35"/>
      <c r="H14" s="35"/>
      <c r="I14" s="35"/>
      <c r="J14" s="35"/>
      <c r="K14" s="35"/>
      <c r="L14" s="35"/>
      <c r="M14" s="50"/>
      <c r="N14" s="35"/>
      <c r="O14" s="35"/>
      <c r="P14" s="35"/>
      <c r="Q14" s="36"/>
      <c r="R14" s="36"/>
      <c r="S14" s="35"/>
    </row>
    <row r="15" spans="1:19" s="37" customFormat="1" ht="19" customHeight="1" x14ac:dyDescent="0.25">
      <c r="A15" s="50">
        <v>11</v>
      </c>
      <c r="B15" s="50">
        <v>24842</v>
      </c>
      <c r="C15" s="173" t="s">
        <v>14</v>
      </c>
      <c r="D15" s="174" t="s">
        <v>652</v>
      </c>
      <c r="E15" s="175" t="s">
        <v>653</v>
      </c>
      <c r="F15" s="35"/>
      <c r="G15" s="35"/>
      <c r="H15" s="35"/>
      <c r="I15" s="35"/>
      <c r="J15" s="35"/>
      <c r="K15" s="35"/>
      <c r="L15" s="35"/>
      <c r="M15" s="50"/>
      <c r="N15" s="35"/>
      <c r="O15" s="35"/>
      <c r="P15" s="35"/>
      <c r="Q15" s="36"/>
      <c r="R15" s="36"/>
      <c r="S15" s="35"/>
    </row>
    <row r="16" spans="1:19" s="37" customFormat="1" ht="19" customHeight="1" x14ac:dyDescent="0.25">
      <c r="A16" s="50">
        <v>12</v>
      </c>
      <c r="B16" s="50">
        <v>24843</v>
      </c>
      <c r="C16" s="173" t="s">
        <v>14</v>
      </c>
      <c r="D16" s="174" t="s">
        <v>654</v>
      </c>
      <c r="E16" s="175" t="s">
        <v>655</v>
      </c>
      <c r="F16" s="50"/>
      <c r="G16" s="35"/>
      <c r="H16" s="35"/>
      <c r="I16" s="35"/>
      <c r="J16" s="35"/>
      <c r="K16" s="35"/>
      <c r="L16" s="35"/>
      <c r="M16" s="35"/>
      <c r="N16" s="50"/>
      <c r="O16" s="35"/>
      <c r="P16" s="35"/>
      <c r="Q16" s="36"/>
      <c r="R16" s="36"/>
      <c r="S16" s="35"/>
    </row>
    <row r="17" spans="1:19" s="37" customFormat="1" ht="19" customHeight="1" x14ac:dyDescent="0.25">
      <c r="A17" s="50">
        <v>13</v>
      </c>
      <c r="B17" s="50">
        <v>24860</v>
      </c>
      <c r="C17" s="173" t="s">
        <v>17</v>
      </c>
      <c r="D17" s="174" t="s">
        <v>656</v>
      </c>
      <c r="E17" s="175" t="s">
        <v>657</v>
      </c>
      <c r="F17" s="35"/>
      <c r="G17" s="35"/>
      <c r="H17" s="35"/>
      <c r="I17" s="35"/>
      <c r="J17" s="35"/>
      <c r="K17" s="35"/>
      <c r="L17" s="35"/>
      <c r="M17" s="50"/>
      <c r="N17" s="35"/>
      <c r="O17" s="35"/>
      <c r="P17" s="35"/>
      <c r="Q17" s="36"/>
      <c r="R17" s="36"/>
      <c r="S17" s="35"/>
    </row>
    <row r="18" spans="1:19" s="37" customFormat="1" ht="19" customHeight="1" x14ac:dyDescent="0.25">
      <c r="A18" s="50">
        <v>14</v>
      </c>
      <c r="B18" s="50">
        <v>24891</v>
      </c>
      <c r="C18" s="173" t="s">
        <v>17</v>
      </c>
      <c r="D18" s="174" t="s">
        <v>658</v>
      </c>
      <c r="E18" s="175" t="s">
        <v>659</v>
      </c>
      <c r="F18" s="35"/>
      <c r="G18" s="35"/>
      <c r="H18" s="35"/>
      <c r="I18" s="35"/>
      <c r="J18" s="35"/>
      <c r="K18" s="35"/>
      <c r="L18" s="35"/>
      <c r="M18" s="50"/>
      <c r="N18" s="35"/>
      <c r="O18" s="35"/>
      <c r="P18" s="35"/>
      <c r="Q18" s="36"/>
      <c r="R18" s="36"/>
      <c r="S18" s="35"/>
    </row>
    <row r="19" spans="1:19" s="37" customFormat="1" ht="19" customHeight="1" x14ac:dyDescent="0.25">
      <c r="A19" s="50">
        <v>15</v>
      </c>
      <c r="B19" s="50">
        <v>24894</v>
      </c>
      <c r="C19" s="197" t="s">
        <v>14</v>
      </c>
      <c r="D19" s="198" t="s">
        <v>660</v>
      </c>
      <c r="E19" s="198" t="s">
        <v>661</v>
      </c>
      <c r="F19" s="35"/>
      <c r="G19" s="35"/>
      <c r="H19" s="35"/>
      <c r="I19" s="35"/>
      <c r="J19" s="35"/>
      <c r="K19" s="35"/>
      <c r="L19" s="35"/>
      <c r="M19" s="50"/>
      <c r="N19" s="35"/>
      <c r="O19" s="35"/>
      <c r="P19" s="35"/>
      <c r="Q19" s="36"/>
      <c r="R19" s="36"/>
      <c r="S19" s="35"/>
    </row>
    <row r="20" spans="1:19" s="37" customFormat="1" ht="19" customHeight="1" x14ac:dyDescent="0.25">
      <c r="A20" s="50">
        <v>16</v>
      </c>
      <c r="B20" s="50">
        <v>24917</v>
      </c>
      <c r="C20" s="173" t="s">
        <v>17</v>
      </c>
      <c r="D20" s="174" t="s">
        <v>662</v>
      </c>
      <c r="E20" s="175" t="s">
        <v>663</v>
      </c>
      <c r="F20" s="52"/>
      <c r="G20" s="35"/>
      <c r="H20" s="35"/>
      <c r="I20" s="35"/>
      <c r="J20" s="35"/>
      <c r="K20" s="35"/>
      <c r="L20" s="35"/>
      <c r="M20" s="50"/>
      <c r="N20" s="35"/>
      <c r="O20" s="35"/>
      <c r="P20" s="35"/>
      <c r="Q20" s="36"/>
      <c r="R20" s="36"/>
      <c r="S20" s="35"/>
    </row>
    <row r="21" spans="1:19" s="37" customFormat="1" ht="19" customHeight="1" x14ac:dyDescent="0.25">
      <c r="A21" s="50">
        <v>17</v>
      </c>
      <c r="B21" s="50">
        <v>25032</v>
      </c>
      <c r="C21" s="173" t="s">
        <v>14</v>
      </c>
      <c r="D21" s="195" t="s">
        <v>664</v>
      </c>
      <c r="E21" s="196" t="s">
        <v>665</v>
      </c>
      <c r="F21" s="35"/>
      <c r="G21" s="35"/>
      <c r="H21" s="35"/>
      <c r="I21" s="35"/>
      <c r="J21" s="35"/>
      <c r="K21" s="35"/>
      <c r="L21" s="35"/>
      <c r="M21" s="50"/>
      <c r="N21" s="35"/>
      <c r="O21" s="35"/>
      <c r="P21" s="35"/>
      <c r="Q21" s="36"/>
      <c r="R21" s="36"/>
      <c r="S21" s="35"/>
    </row>
    <row r="22" spans="1:19" s="37" customFormat="1" ht="19" customHeight="1" x14ac:dyDescent="0.25">
      <c r="A22" s="50">
        <v>18</v>
      </c>
      <c r="B22" s="50">
        <v>25592</v>
      </c>
      <c r="C22" s="173" t="s">
        <v>14</v>
      </c>
      <c r="D22" s="176" t="s">
        <v>666</v>
      </c>
      <c r="E22" s="177" t="s">
        <v>667</v>
      </c>
      <c r="F22" s="35"/>
      <c r="G22" s="35"/>
      <c r="H22" s="35"/>
      <c r="I22" s="35"/>
      <c r="J22" s="35"/>
      <c r="K22" s="35"/>
      <c r="L22" s="35"/>
      <c r="M22" s="35"/>
      <c r="N22" s="50"/>
      <c r="O22" s="35"/>
      <c r="P22" s="35"/>
      <c r="Q22" s="41"/>
      <c r="R22" s="41"/>
      <c r="S22" s="35"/>
    </row>
    <row r="23" spans="1:19" s="37" customFormat="1" ht="19" customHeight="1" x14ac:dyDescent="0.25">
      <c r="A23" s="50">
        <v>19</v>
      </c>
      <c r="B23" s="50">
        <v>26672</v>
      </c>
      <c r="C23" s="173" t="s">
        <v>14</v>
      </c>
      <c r="D23" s="176" t="s">
        <v>668</v>
      </c>
      <c r="E23" s="177" t="s">
        <v>669</v>
      </c>
      <c r="F23" s="35"/>
      <c r="G23" s="35"/>
      <c r="H23" s="35"/>
      <c r="I23" s="35"/>
      <c r="J23" s="35"/>
      <c r="K23" s="35"/>
      <c r="L23" s="35"/>
      <c r="M23" s="50"/>
      <c r="N23" s="35"/>
      <c r="O23" s="35"/>
      <c r="P23" s="35"/>
      <c r="Q23" s="36"/>
      <c r="R23" s="36"/>
      <c r="S23" s="35"/>
    </row>
    <row r="24" spans="1:19" s="37" customFormat="1" ht="19" customHeight="1" x14ac:dyDescent="0.25">
      <c r="A24" s="50">
        <v>20</v>
      </c>
      <c r="B24" s="50">
        <v>26674</v>
      </c>
      <c r="C24" s="115" t="s">
        <v>17</v>
      </c>
      <c r="D24" s="58" t="s">
        <v>670</v>
      </c>
      <c r="E24" s="59" t="s">
        <v>671</v>
      </c>
      <c r="F24" s="35"/>
      <c r="G24" s="35"/>
      <c r="H24" s="35"/>
      <c r="I24" s="35"/>
      <c r="J24" s="35"/>
      <c r="K24" s="35"/>
      <c r="L24" s="35"/>
      <c r="M24" s="50"/>
      <c r="N24" s="35"/>
      <c r="O24" s="35"/>
      <c r="P24" s="35"/>
      <c r="Q24" s="36"/>
      <c r="R24" s="36"/>
      <c r="S24" s="35"/>
    </row>
    <row r="25" spans="1:19" s="37" customFormat="1" ht="19" customHeight="1" x14ac:dyDescent="0.25">
      <c r="A25" s="50">
        <v>21</v>
      </c>
      <c r="B25" s="50">
        <v>26675</v>
      </c>
      <c r="C25" s="173" t="s">
        <v>17</v>
      </c>
      <c r="D25" s="174" t="s">
        <v>672</v>
      </c>
      <c r="E25" s="175" t="s">
        <v>673</v>
      </c>
      <c r="F25" s="35"/>
      <c r="G25" s="35"/>
      <c r="H25" s="35"/>
      <c r="I25" s="35"/>
      <c r="J25" s="35"/>
      <c r="K25" s="35"/>
      <c r="L25" s="35"/>
      <c r="M25" s="50"/>
      <c r="N25" s="35"/>
      <c r="O25" s="35"/>
      <c r="P25" s="35"/>
      <c r="Q25" s="36"/>
      <c r="R25" s="36"/>
      <c r="S25" s="35"/>
    </row>
    <row r="26" spans="1:19" s="37" customFormat="1" ht="19" customHeight="1" x14ac:dyDescent="0.25">
      <c r="A26" s="50">
        <v>22</v>
      </c>
      <c r="B26" s="50">
        <v>26676</v>
      </c>
      <c r="C26" s="115" t="s">
        <v>14</v>
      </c>
      <c r="D26" s="58" t="s">
        <v>674</v>
      </c>
      <c r="E26" s="59" t="s">
        <v>675</v>
      </c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49"/>
      <c r="R26" s="49"/>
      <c r="S26" s="35"/>
    </row>
    <row r="27" spans="1:19" s="37" customFormat="1" ht="19" customHeight="1" x14ac:dyDescent="0.25">
      <c r="A27" s="50">
        <v>23</v>
      </c>
      <c r="B27" s="50">
        <v>26678</v>
      </c>
      <c r="C27" s="173" t="s">
        <v>14</v>
      </c>
      <c r="D27" s="176" t="s">
        <v>676</v>
      </c>
      <c r="E27" s="177" t="s">
        <v>677</v>
      </c>
      <c r="F27" s="35"/>
      <c r="G27" s="35"/>
      <c r="H27" s="35"/>
      <c r="I27" s="35"/>
      <c r="J27" s="35"/>
      <c r="K27" s="35"/>
      <c r="L27" s="35"/>
      <c r="M27" s="50"/>
      <c r="N27" s="35"/>
      <c r="O27" s="35"/>
      <c r="P27" s="35"/>
      <c r="Q27" s="36"/>
      <c r="R27" s="36"/>
      <c r="S27" s="35"/>
    </row>
    <row r="28" spans="1:19" s="37" customFormat="1" ht="19" customHeight="1" x14ac:dyDescent="0.25">
      <c r="A28" s="50">
        <v>24</v>
      </c>
      <c r="B28" s="50">
        <v>26679</v>
      </c>
      <c r="C28" s="173" t="s">
        <v>14</v>
      </c>
      <c r="D28" s="174" t="s">
        <v>678</v>
      </c>
      <c r="E28" s="175" t="s">
        <v>679</v>
      </c>
      <c r="F28" s="35"/>
      <c r="G28" s="35"/>
      <c r="H28" s="35"/>
      <c r="I28" s="35"/>
      <c r="J28" s="35"/>
      <c r="K28" s="35"/>
      <c r="L28" s="35"/>
      <c r="M28" s="50"/>
      <c r="N28" s="35"/>
      <c r="O28" s="35"/>
      <c r="P28" s="35"/>
      <c r="Q28" s="36"/>
      <c r="R28" s="36"/>
      <c r="S28" s="35"/>
    </row>
    <row r="29" spans="1:19" s="37" customFormat="1" ht="19" customHeight="1" x14ac:dyDescent="0.25">
      <c r="A29" s="50">
        <v>25</v>
      </c>
      <c r="B29" s="50">
        <v>26680</v>
      </c>
      <c r="C29" s="173" t="s">
        <v>14</v>
      </c>
      <c r="D29" s="176" t="s">
        <v>680</v>
      </c>
      <c r="E29" s="177" t="s">
        <v>681</v>
      </c>
      <c r="F29" s="35"/>
      <c r="G29" s="35"/>
      <c r="H29" s="35"/>
      <c r="I29" s="35"/>
      <c r="J29" s="35"/>
      <c r="K29" s="35"/>
      <c r="L29" s="35"/>
      <c r="M29" s="50"/>
      <c r="N29" s="35"/>
      <c r="O29" s="35"/>
      <c r="P29" s="35"/>
      <c r="Q29" s="36"/>
      <c r="R29" s="36"/>
      <c r="S29" s="35"/>
    </row>
    <row r="30" spans="1:19" s="37" customFormat="1" ht="19" customHeight="1" x14ac:dyDescent="0.25">
      <c r="A30" s="50">
        <v>26</v>
      </c>
      <c r="B30" s="50">
        <v>26681</v>
      </c>
      <c r="C30" s="115" t="s">
        <v>14</v>
      </c>
      <c r="D30" s="58" t="s">
        <v>682</v>
      </c>
      <c r="E30" s="59" t="s">
        <v>683</v>
      </c>
      <c r="F30" s="35"/>
      <c r="G30" s="35"/>
      <c r="H30" s="35"/>
      <c r="I30" s="35"/>
      <c r="J30" s="35"/>
      <c r="K30" s="35"/>
      <c r="L30" s="35"/>
      <c r="M30" s="50"/>
      <c r="N30" s="35"/>
      <c r="O30" s="35"/>
      <c r="P30" s="35"/>
      <c r="Q30" s="36"/>
      <c r="R30" s="36"/>
      <c r="S30" s="35"/>
    </row>
    <row r="31" spans="1:19" s="37" customFormat="1" ht="19" customHeight="1" x14ac:dyDescent="0.25">
      <c r="A31" s="50">
        <v>27</v>
      </c>
      <c r="B31" s="50">
        <v>26682</v>
      </c>
      <c r="C31" s="173" t="s">
        <v>17</v>
      </c>
      <c r="D31" s="174" t="s">
        <v>684</v>
      </c>
      <c r="E31" s="175" t="s">
        <v>685</v>
      </c>
      <c r="F31" s="35"/>
      <c r="G31" s="35"/>
      <c r="H31" s="35"/>
      <c r="I31" s="35"/>
      <c r="J31" s="35"/>
      <c r="K31" s="35"/>
      <c r="L31" s="35"/>
      <c r="M31" s="35"/>
      <c r="N31" s="50"/>
      <c r="O31" s="35"/>
      <c r="P31" s="35"/>
      <c r="Q31" s="36"/>
      <c r="R31" s="36"/>
      <c r="S31" s="35"/>
    </row>
    <row r="32" spans="1:19" s="37" customFormat="1" ht="19" customHeight="1" x14ac:dyDescent="0.25">
      <c r="A32" s="50">
        <v>28</v>
      </c>
      <c r="B32" s="50">
        <v>26683</v>
      </c>
      <c r="C32" s="115" t="s">
        <v>14</v>
      </c>
      <c r="D32" s="58" t="s">
        <v>686</v>
      </c>
      <c r="E32" s="59" t="s">
        <v>687</v>
      </c>
      <c r="F32" s="35"/>
      <c r="G32" s="35"/>
      <c r="H32" s="35"/>
      <c r="I32" s="35"/>
      <c r="J32" s="35"/>
      <c r="K32" s="35"/>
      <c r="L32" s="35"/>
      <c r="M32" s="50"/>
      <c r="N32" s="35"/>
      <c r="O32" s="35"/>
      <c r="P32" s="35"/>
      <c r="Q32" s="36"/>
      <c r="R32" s="36"/>
      <c r="S32" s="35"/>
    </row>
    <row r="33" spans="1:19" s="37" customFormat="1" ht="19" customHeight="1" x14ac:dyDescent="0.25">
      <c r="A33" s="50">
        <v>29</v>
      </c>
      <c r="B33" s="50">
        <v>26684</v>
      </c>
      <c r="C33" s="173" t="s">
        <v>17</v>
      </c>
      <c r="D33" s="176" t="s">
        <v>688</v>
      </c>
      <c r="E33" s="177" t="s">
        <v>689</v>
      </c>
      <c r="F33" s="35"/>
      <c r="G33" s="35"/>
      <c r="H33" s="35"/>
      <c r="I33" s="35"/>
      <c r="J33" s="35"/>
      <c r="K33" s="35"/>
      <c r="L33" s="35"/>
      <c r="M33" s="50"/>
      <c r="N33" s="35"/>
      <c r="O33" s="35"/>
      <c r="P33" s="35"/>
      <c r="Q33" s="36"/>
      <c r="R33" s="36"/>
      <c r="S33" s="35"/>
    </row>
    <row r="34" spans="1:19" s="37" customFormat="1" ht="19" customHeight="1" x14ac:dyDescent="0.25">
      <c r="A34" s="50">
        <v>30</v>
      </c>
      <c r="B34" s="50">
        <v>26685</v>
      </c>
      <c r="C34" s="173" t="s">
        <v>14</v>
      </c>
      <c r="D34" s="176" t="s">
        <v>690</v>
      </c>
      <c r="E34" s="177" t="s">
        <v>691</v>
      </c>
      <c r="F34" s="35"/>
      <c r="G34" s="35"/>
      <c r="H34" s="35"/>
      <c r="I34" s="35"/>
      <c r="J34" s="35"/>
      <c r="K34" s="35"/>
      <c r="L34" s="35"/>
      <c r="M34" s="50"/>
      <c r="N34" s="35"/>
      <c r="O34" s="35"/>
      <c r="P34" s="35"/>
      <c r="Q34" s="36"/>
      <c r="R34" s="36"/>
      <c r="S34" s="35"/>
    </row>
    <row r="35" spans="1:19" s="37" customFormat="1" ht="19" customHeight="1" x14ac:dyDescent="0.25">
      <c r="A35" s="50">
        <v>31</v>
      </c>
      <c r="B35" s="50">
        <v>26686</v>
      </c>
      <c r="C35" s="115" t="s">
        <v>14</v>
      </c>
      <c r="D35" s="58" t="s">
        <v>692</v>
      </c>
      <c r="E35" s="59" t="s">
        <v>693</v>
      </c>
      <c r="F35" s="35"/>
      <c r="G35" s="35"/>
      <c r="H35" s="35"/>
      <c r="I35" s="35"/>
      <c r="J35" s="35"/>
      <c r="K35" s="35"/>
      <c r="L35" s="35"/>
      <c r="M35" s="50"/>
      <c r="N35" s="35"/>
      <c r="O35" s="35"/>
      <c r="P35" s="35"/>
      <c r="Q35" s="41"/>
      <c r="R35" s="41"/>
      <c r="S35" s="35"/>
    </row>
  </sheetData>
  <mergeCells count="3">
    <mergeCell ref="I1:J1"/>
    <mergeCell ref="A3:E3"/>
    <mergeCell ref="F3:S3"/>
  </mergeCells>
  <pageMargins left="0.72013888888888899" right="0.209722222222222" top="0.3" bottom="0.22986111111111099" header="0.511811023622047" footer="0.51181102362204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10</vt:i4>
      </vt:variant>
    </vt:vector>
  </HeadingPairs>
  <TitlesOfParts>
    <vt:vector size="20" baseType="lpstr">
      <vt:lpstr>1</vt:lpstr>
      <vt:lpstr>2</vt:lpstr>
      <vt:lpstr>3</vt:lpstr>
      <vt:lpstr>4</vt:lpstr>
      <vt:lpstr>5</vt:lpstr>
      <vt:lpstr>6</vt:lpstr>
      <vt:lpstr>7</vt:lpstr>
      <vt:lpstr>8(A)(B)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'8(A)(B)'!Print_Area</vt:lpstr>
      <vt:lpstr>'9'!Print_Area</vt:lpstr>
    </vt:vector>
  </TitlesOfParts>
  <Company>RSB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niramon</dc:creator>
  <cp:lastModifiedBy>GT_A01</cp:lastModifiedBy>
  <cp:revision>1</cp:revision>
  <cp:lastPrinted>2024-06-10T04:08:14Z</cp:lastPrinted>
  <dcterms:created xsi:type="dcterms:W3CDTF">2010-04-02T05:30:42Z</dcterms:created>
  <dcterms:modified xsi:type="dcterms:W3CDTF">2024-07-08T04:15:16Z</dcterms:modified>
  <dc:language>th-TH</dc:language>
</cp:coreProperties>
</file>